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376" windowHeight="6936" activeTab="3"/>
  </bookViews>
  <sheets>
    <sheet name="7-8 кл юноши" sheetId="1" r:id="rId1"/>
    <sheet name="7-8 кл девушки" sheetId="2" r:id="rId2"/>
    <sheet name="9-11 кл юноши" sheetId="3" r:id="rId3"/>
    <sheet name="9-11 кл девушки" sheetId="4" r:id="rId4"/>
  </sheets>
  <calcPr calcId="145621"/>
</workbook>
</file>

<file path=xl/calcChain.xml><?xml version="1.0" encoding="utf-8"?>
<calcChain xmlns="http://schemas.openxmlformats.org/spreadsheetml/2006/main">
  <c r="N6" i="4" l="1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5" i="4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5" i="2"/>
  <c r="N5" i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5" i="3"/>
</calcChain>
</file>

<file path=xl/sharedStrings.xml><?xml version="1.0" encoding="utf-8"?>
<sst xmlns="http://schemas.openxmlformats.org/spreadsheetml/2006/main" count="142" uniqueCount="49">
  <si>
    <t>№ п/п</t>
  </si>
  <si>
    <t>Класс</t>
  </si>
  <si>
    <t>теория</t>
  </si>
  <si>
    <t>легкая атлетика</t>
  </si>
  <si>
    <t>гимнастика</t>
  </si>
  <si>
    <t>Итоговая 
сумма баллов</t>
  </si>
  <si>
    <t>оценка 
жюри</t>
  </si>
  <si>
    <t>баллы</t>
  </si>
  <si>
    <t>время 
секунды</t>
  </si>
  <si>
    <t>время, 
секунды</t>
  </si>
  <si>
    <t>оценка
 судей</t>
  </si>
  <si>
    <t>Ф.И.О. участника (полностью)</t>
  </si>
  <si>
    <t>Ф.И.О. преподавателя (полностью)</t>
  </si>
  <si>
    <t>Образовательное учреждение (полностью по Уставу)</t>
  </si>
  <si>
    <t>Рейтинг участников школьного этапа ВсОШ 
 в 2017-2018 учебном году</t>
  </si>
  <si>
    <t>Образовательное учреждение (сокращенно по Уставу)</t>
  </si>
  <si>
    <t>Образовательное учреждение (сокращенно по уставу)</t>
  </si>
  <si>
    <r>
      <t xml:space="preserve">Ф.И.О. участника </t>
    </r>
    <r>
      <rPr>
        <b/>
        <sz val="14"/>
        <color theme="1"/>
        <rFont val="Times New Roman"/>
        <family val="1"/>
        <charset val="204"/>
      </rPr>
      <t>(полностью)</t>
    </r>
  </si>
  <si>
    <r>
      <t xml:space="preserve">Ф.И.О. преподавателя </t>
    </r>
    <r>
      <rPr>
        <b/>
        <sz val="14"/>
        <color theme="1"/>
        <rFont val="Times New Roman"/>
        <family val="1"/>
        <charset val="204"/>
      </rPr>
      <t>(полностью)</t>
    </r>
  </si>
  <si>
    <t>баскетбол+футбол</t>
  </si>
  <si>
    <r>
      <t>Государственное бюджетное общеобразовательное учреждение Самарской области средняя общеобразовательная школа № 26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города Сызрани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rgb="FFFF0000"/>
        <rFont val="Times New Roman"/>
        <family val="1"/>
        <charset val="204"/>
      </rPr>
      <t xml:space="preserve"> </t>
    </r>
  </si>
  <si>
    <t>Крутиков Данил Николаевич</t>
  </si>
  <si>
    <t>Шакурова Наджия Фатиховна</t>
  </si>
  <si>
    <t>Ребров Никита Владимирович</t>
  </si>
  <si>
    <t>Кочетков Олег Алексеевич</t>
  </si>
  <si>
    <t>Ильясов Тимур Русланович</t>
  </si>
  <si>
    <t>Сараев Дмитрий Алексеевич</t>
  </si>
  <si>
    <t xml:space="preserve">Государственное бюджетное общеобразовательное учреждение Самарской области средняя общеобразовательная школа № 26 города Сызрани городского округа Сызрань Самарской области </t>
  </si>
  <si>
    <t>Долгова Алина Александровна</t>
  </si>
  <si>
    <t>Трошкина Карина Алексеевна</t>
  </si>
  <si>
    <t>7</t>
  </si>
  <si>
    <t>Матина Алена Алексеевна</t>
  </si>
  <si>
    <t>Червякова Светлана Александровна</t>
  </si>
  <si>
    <t>37,7</t>
  </si>
  <si>
    <t>235</t>
  </si>
  <si>
    <t>Серова Алина Сергеевна</t>
  </si>
  <si>
    <t>Волков Дмитрий Олегович</t>
  </si>
  <si>
    <t>Гафуров Ринат Илдусович</t>
  </si>
  <si>
    <t>Матвеев Василий михайлович</t>
  </si>
  <si>
    <t>9</t>
  </si>
  <si>
    <t>Андреев Максим Александрович</t>
  </si>
  <si>
    <t>Атутин Даниил Александрович</t>
  </si>
  <si>
    <t>245</t>
  </si>
  <si>
    <t>Зюськина Елизавета Сергеевна</t>
  </si>
  <si>
    <t>Видениктова Светлана Андреевна</t>
  </si>
  <si>
    <t>Фатьянова Яна Игоревна</t>
  </si>
  <si>
    <t>310</t>
  </si>
  <si>
    <t>Лунина Валерия Игоревна</t>
  </si>
  <si>
    <t>Гришина Юлия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</si>
</sst>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8" fillId="0" borderId="0"/>
  </cellStyleXfs>
  <cellXfs count="142">
    <xf numFmtId="0" fontId="0" fillId="0" borderId="0" xfId="0"/>
    <xf numFmtId="0" fontId="2" fillId="0" borderId="1" xfId="3" applyFont="1" applyFill="1" applyBorder="1" applyAlignment="1">
      <alignment horizontal="left" vertical="top" wrapText="1"/>
    </xf>
    <xf numFmtId="0" fontId="9" fillId="0" borderId="1" xfId="3" applyNumberFormat="1" applyFont="1" applyFill="1" applyBorder="1" applyAlignment="1">
      <alignment horizontal="center" vertical="top" wrapText="1"/>
    </xf>
    <xf numFmtId="0" fontId="9" fillId="0" borderId="1" xfId="3" applyFont="1" applyFill="1" applyBorder="1" applyAlignment="1">
      <alignment horizontal="center" vertical="top" wrapText="1"/>
    </xf>
    <xf numFmtId="0" fontId="2" fillId="0" borderId="1" xfId="3" applyNumberFormat="1" applyFont="1" applyFill="1" applyBorder="1" applyAlignment="1">
      <alignment horizontal="center" vertical="top"/>
    </xf>
    <xf numFmtId="2" fontId="9" fillId="0" borderId="1" xfId="3" applyNumberFormat="1" applyFont="1" applyFill="1" applyBorder="1" applyAlignment="1">
      <alignment horizontal="center" vertical="top"/>
    </xf>
    <xf numFmtId="164" fontId="9" fillId="0" borderId="1" xfId="3" applyNumberFormat="1" applyFont="1" applyFill="1" applyBorder="1" applyAlignment="1">
      <alignment horizontal="center" vertical="top"/>
    </xf>
    <xf numFmtId="2" fontId="2" fillId="0" borderId="1" xfId="3" applyNumberFormat="1" applyFont="1" applyFill="1" applyBorder="1" applyAlignment="1">
      <alignment horizontal="center" vertical="top"/>
    </xf>
    <xf numFmtId="0" fontId="12" fillId="0" borderId="1" xfId="3" applyFont="1" applyFill="1" applyBorder="1" applyAlignment="1">
      <alignment horizontal="center" vertical="top" wrapText="1"/>
    </xf>
    <xf numFmtId="0" fontId="12" fillId="0" borderId="1" xfId="3" applyFont="1" applyFill="1" applyBorder="1" applyAlignment="1">
      <alignment horizontal="center" vertical="top"/>
    </xf>
    <xf numFmtId="0" fontId="3" fillId="0" borderId="1" xfId="3" applyFont="1" applyFill="1" applyBorder="1" applyAlignment="1">
      <alignment horizontal="left" vertical="top" wrapText="1"/>
    </xf>
    <xf numFmtId="0" fontId="4" fillId="0" borderId="0" xfId="5" applyFont="1" applyAlignment="1">
      <alignment vertical="top" wrapText="1"/>
    </xf>
    <xf numFmtId="0" fontId="4" fillId="0" borderId="1" xfId="5" applyFont="1" applyBorder="1" applyAlignment="1">
      <alignment vertical="top" wrapText="1"/>
    </xf>
    <xf numFmtId="0" fontId="2" fillId="0" borderId="1" xfId="5" applyFont="1" applyFill="1" applyBorder="1" applyAlignment="1">
      <alignment horizontal="left" vertical="top" wrapText="1"/>
    </xf>
    <xf numFmtId="49" fontId="3" fillId="0" borderId="1" xfId="5" applyNumberFormat="1" applyFont="1" applyBorder="1" applyAlignment="1">
      <alignment horizontal="left" vertical="top" wrapText="1"/>
    </xf>
    <xf numFmtId="0" fontId="2" fillId="0" borderId="1" xfId="5" applyFont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top" wrapText="1"/>
    </xf>
    <xf numFmtId="0" fontId="12" fillId="0" borderId="1" xfId="5" applyFont="1" applyFill="1" applyBorder="1" applyAlignment="1">
      <alignment horizontal="center" vertical="top"/>
    </xf>
    <xf numFmtId="0" fontId="3" fillId="0" borderId="1" xfId="5" applyFont="1" applyFill="1" applyBorder="1" applyAlignment="1">
      <alignment horizontal="left" vertical="top" wrapText="1"/>
    </xf>
    <xf numFmtId="0" fontId="9" fillId="0" borderId="1" xfId="5" applyFont="1" applyFill="1" applyBorder="1" applyAlignment="1">
      <alignment horizontal="left" vertical="top" wrapText="1"/>
    </xf>
    <xf numFmtId="49" fontId="2" fillId="0" borderId="1" xfId="5" applyNumberFormat="1" applyFont="1" applyFill="1" applyBorder="1" applyAlignment="1">
      <alignment horizontal="left" vertical="top" wrapText="1"/>
    </xf>
    <xf numFmtId="0" fontId="9" fillId="2" borderId="1" xfId="5" applyFont="1" applyFill="1" applyBorder="1" applyAlignment="1">
      <alignment horizontal="left" vertical="top" wrapText="1"/>
    </xf>
    <xf numFmtId="0" fontId="3" fillId="3" borderId="1" xfId="5" applyNumberFormat="1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/>
    </xf>
    <xf numFmtId="164" fontId="3" fillId="0" borderId="1" xfId="5" applyNumberFormat="1" applyFont="1" applyFill="1" applyBorder="1" applyAlignment="1">
      <alignment horizontal="center" vertical="center" wrapText="1"/>
    </xf>
    <xf numFmtId="2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/>
    </xf>
    <xf numFmtId="49" fontId="9" fillId="2" borderId="1" xfId="5" applyNumberFormat="1" applyFont="1" applyFill="1" applyBorder="1" applyAlignment="1">
      <alignment horizontal="center" vertical="center" wrapText="1"/>
    </xf>
    <xf numFmtId="49" fontId="2" fillId="3" borderId="1" xfId="5" applyNumberFormat="1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horizontal="left" vertical="top" wrapText="1"/>
    </xf>
    <xf numFmtId="49" fontId="2" fillId="2" borderId="1" xfId="5" applyNumberFormat="1" applyFont="1" applyFill="1" applyBorder="1" applyAlignment="1">
      <alignment horizontal="center" vertical="center" wrapText="1"/>
    </xf>
    <xf numFmtId="0" fontId="3" fillId="4" borderId="1" xfId="5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left" vertical="top" wrapText="1"/>
    </xf>
    <xf numFmtId="49" fontId="9" fillId="2" borderId="1" xfId="5" applyNumberFormat="1" applyFont="1" applyFill="1" applyBorder="1" applyAlignment="1">
      <alignment horizontal="left" vertical="top" wrapText="1"/>
    </xf>
    <xf numFmtId="0" fontId="3" fillId="4" borderId="1" xfId="5" applyFont="1" applyFill="1" applyBorder="1" applyAlignment="1">
      <alignment horizontal="left" vertical="top" wrapText="1"/>
    </xf>
    <xf numFmtId="49" fontId="2" fillId="3" borderId="1" xfId="5" applyNumberFormat="1" applyFont="1" applyFill="1" applyBorder="1" applyAlignment="1">
      <alignment horizontal="left" vertical="top" wrapText="1"/>
    </xf>
    <xf numFmtId="0" fontId="4" fillId="0" borderId="1" xfId="5" applyFont="1" applyFill="1" applyBorder="1" applyAlignment="1">
      <alignment vertical="top" wrapText="1"/>
    </xf>
    <xf numFmtId="0" fontId="9" fillId="0" borderId="1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/>
    </xf>
    <xf numFmtId="2" fontId="9" fillId="0" borderId="1" xfId="5" applyNumberFormat="1" applyFont="1" applyFill="1" applyBorder="1" applyAlignment="1">
      <alignment horizontal="center" vertical="center"/>
    </xf>
    <xf numFmtId="49" fontId="2" fillId="0" borderId="1" xfId="5" applyNumberFormat="1" applyFont="1" applyFill="1" applyBorder="1" applyAlignment="1">
      <alignment horizontal="center" vertical="center" wrapText="1"/>
    </xf>
    <xf numFmtId="2" fontId="2" fillId="0" borderId="1" xfId="5" applyNumberFormat="1" applyFont="1" applyFill="1" applyBorder="1" applyAlignment="1">
      <alignment horizontal="center" vertical="center"/>
    </xf>
    <xf numFmtId="0" fontId="2" fillId="0" borderId="1" xfId="5" applyNumberFormat="1" applyFont="1" applyFill="1" applyBorder="1" applyAlignment="1">
      <alignment horizontal="center" vertical="center"/>
    </xf>
    <xf numFmtId="49" fontId="2" fillId="0" borderId="1" xfId="5" applyNumberFormat="1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center" vertical="top" wrapText="1"/>
    </xf>
    <xf numFmtId="0" fontId="4" fillId="0" borderId="0" xfId="7" applyFont="1" applyAlignment="1">
      <alignment vertical="top" wrapText="1"/>
    </xf>
    <xf numFmtId="0" fontId="4" fillId="0" borderId="1" xfId="7" applyFont="1" applyBorder="1" applyAlignment="1">
      <alignment vertical="top" wrapText="1"/>
    </xf>
    <xf numFmtId="0" fontId="2" fillId="0" borderId="1" xfId="7" applyFont="1" applyFill="1" applyBorder="1" applyAlignment="1">
      <alignment horizontal="left" vertical="top" wrapText="1"/>
    </xf>
    <xf numFmtId="0" fontId="9" fillId="0" borderId="1" xfId="7" applyNumberFormat="1" applyFont="1" applyFill="1" applyBorder="1" applyAlignment="1">
      <alignment horizontal="center" vertical="top" wrapText="1"/>
    </xf>
    <xf numFmtId="0" fontId="3" fillId="0" borderId="1" xfId="7" applyFont="1" applyFill="1" applyBorder="1" applyAlignment="1">
      <alignment horizontal="center" vertical="top" wrapText="1"/>
    </xf>
    <xf numFmtId="0" fontId="9" fillId="0" borderId="1" xfId="7" applyFont="1" applyFill="1" applyBorder="1" applyAlignment="1">
      <alignment horizontal="center" vertical="top" wrapText="1"/>
    </xf>
    <xf numFmtId="2" fontId="9" fillId="0" borderId="1" xfId="7" applyNumberFormat="1" applyFont="1" applyFill="1" applyBorder="1" applyAlignment="1">
      <alignment horizontal="center" vertical="top"/>
    </xf>
    <xf numFmtId="164" fontId="9" fillId="0" borderId="1" xfId="7" applyNumberFormat="1" applyFont="1" applyFill="1" applyBorder="1" applyAlignment="1">
      <alignment horizontal="center" vertical="top"/>
    </xf>
    <xf numFmtId="2" fontId="2" fillId="0" borderId="1" xfId="7" applyNumberFormat="1" applyFont="1" applyFill="1" applyBorder="1" applyAlignment="1">
      <alignment horizontal="center" vertical="top"/>
    </xf>
    <xf numFmtId="0" fontId="2" fillId="0" borderId="1" xfId="7" applyFont="1" applyFill="1" applyBorder="1" applyAlignment="1">
      <alignment horizontal="center" vertical="top"/>
    </xf>
    <xf numFmtId="0" fontId="9" fillId="0" borderId="1" xfId="7" applyFont="1" applyFill="1" applyBorder="1" applyAlignment="1">
      <alignment horizontal="center" vertical="top"/>
    </xf>
    <xf numFmtId="49" fontId="2" fillId="0" borderId="1" xfId="7" applyNumberFormat="1" applyFont="1" applyFill="1" applyBorder="1" applyAlignment="1">
      <alignment horizontal="center" vertical="top"/>
    </xf>
    <xf numFmtId="0" fontId="12" fillId="0" borderId="1" xfId="7" applyFont="1" applyFill="1" applyBorder="1" applyAlignment="1">
      <alignment horizontal="center" vertical="top" wrapText="1"/>
    </xf>
    <xf numFmtId="0" fontId="12" fillId="0" borderId="1" xfId="7" applyFont="1" applyFill="1" applyBorder="1" applyAlignment="1">
      <alignment horizontal="center" vertical="top"/>
    </xf>
    <xf numFmtId="0" fontId="3" fillId="0" borderId="1" xfId="7" applyFont="1" applyFill="1" applyBorder="1" applyAlignment="1">
      <alignment horizontal="left" vertical="top" wrapText="1"/>
    </xf>
    <xf numFmtId="0" fontId="9" fillId="0" borderId="1" xfId="7" applyFont="1" applyFill="1" applyBorder="1" applyAlignment="1">
      <alignment horizontal="left" vertical="top" wrapText="1"/>
    </xf>
    <xf numFmtId="49" fontId="2" fillId="0" borderId="1" xfId="7" applyNumberFormat="1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left" vertical="top" wrapText="1"/>
    </xf>
    <xf numFmtId="49" fontId="9" fillId="0" borderId="1" xfId="7" applyNumberFormat="1" applyFont="1" applyFill="1" applyBorder="1" applyAlignment="1">
      <alignment horizontal="left" vertical="top" wrapText="1"/>
    </xf>
    <xf numFmtId="0" fontId="3" fillId="0" borderId="1" xfId="7" applyNumberFormat="1" applyFont="1" applyFill="1" applyBorder="1" applyAlignment="1">
      <alignment horizontal="center" vertical="top" wrapText="1"/>
    </xf>
    <xf numFmtId="49" fontId="9" fillId="0" borderId="1" xfId="7" applyNumberFormat="1" applyFont="1" applyFill="1" applyBorder="1" applyAlignment="1">
      <alignment horizontal="center" vertical="top" wrapText="1"/>
    </xf>
    <xf numFmtId="2" fontId="3" fillId="0" borderId="1" xfId="7" applyNumberFormat="1" applyFont="1" applyFill="1" applyBorder="1" applyAlignment="1">
      <alignment horizontal="center" vertical="top" wrapText="1"/>
    </xf>
    <xf numFmtId="0" fontId="3" fillId="0" borderId="1" xfId="7" applyNumberFormat="1" applyFont="1" applyFill="1" applyBorder="1" applyAlignment="1">
      <alignment horizontal="center" vertical="top"/>
    </xf>
    <xf numFmtId="0" fontId="4" fillId="0" borderId="1" xfId="7" applyFont="1" applyFill="1" applyBorder="1" applyAlignment="1">
      <alignment horizontal="left" vertical="top" wrapText="1"/>
    </xf>
    <xf numFmtId="0" fontId="10" fillId="0" borderId="1" xfId="7" applyFont="1" applyFill="1" applyBorder="1" applyAlignment="1">
      <alignment horizontal="left" vertical="top" wrapText="1"/>
    </xf>
    <xf numFmtId="0" fontId="10" fillId="0" borderId="1" xfId="7" applyFont="1" applyFill="1" applyBorder="1" applyAlignment="1">
      <alignment horizontal="center" vertical="top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Fill="1" applyBorder="1" applyAlignment="1">
      <alignment horizontal="center" vertical="top" wrapText="1"/>
    </xf>
    <xf numFmtId="0" fontId="4" fillId="0" borderId="0" xfId="9" applyFont="1" applyAlignment="1">
      <alignment vertical="top" wrapText="1"/>
    </xf>
    <xf numFmtId="0" fontId="4" fillId="0" borderId="1" xfId="9" applyFont="1" applyBorder="1" applyAlignment="1">
      <alignment vertical="top" wrapText="1"/>
    </xf>
    <xf numFmtId="0" fontId="2" fillId="0" borderId="1" xfId="9" applyFont="1" applyFill="1" applyBorder="1" applyAlignment="1">
      <alignment horizontal="left" vertical="top" wrapText="1"/>
    </xf>
    <xf numFmtId="49" fontId="3" fillId="0" borderId="1" xfId="9" applyNumberFormat="1" applyFont="1" applyBorder="1" applyAlignment="1">
      <alignment horizontal="left" vertical="top" wrapText="1"/>
    </xf>
    <xf numFmtId="0" fontId="4" fillId="0" borderId="1" xfId="9" applyFont="1" applyBorder="1" applyAlignment="1">
      <alignment horizontal="left" vertical="top" wrapText="1"/>
    </xf>
    <xf numFmtId="0" fontId="9" fillId="0" borderId="1" xfId="9" applyNumberFormat="1" applyFont="1" applyFill="1" applyBorder="1" applyAlignment="1">
      <alignment horizontal="center" vertical="top" wrapText="1"/>
    </xf>
    <xf numFmtId="0" fontId="3" fillId="0" borderId="1" xfId="9" applyFont="1" applyFill="1" applyBorder="1" applyAlignment="1">
      <alignment horizontal="center" vertical="top" wrapText="1"/>
    </xf>
    <xf numFmtId="0" fontId="9" fillId="0" borderId="1" xfId="9" applyFont="1" applyFill="1" applyBorder="1" applyAlignment="1">
      <alignment horizontal="center" vertical="top" wrapText="1"/>
    </xf>
    <xf numFmtId="0" fontId="2" fillId="0" borderId="1" xfId="9" applyNumberFormat="1" applyFont="1" applyFill="1" applyBorder="1" applyAlignment="1">
      <alignment horizontal="center" vertical="top"/>
    </xf>
    <xf numFmtId="2" fontId="2" fillId="0" borderId="1" xfId="9" applyNumberFormat="1" applyFont="1" applyFill="1" applyBorder="1" applyAlignment="1">
      <alignment horizontal="center" vertical="top"/>
    </xf>
    <xf numFmtId="0" fontId="2" fillId="0" borderId="1" xfId="9" applyFont="1" applyFill="1" applyBorder="1" applyAlignment="1">
      <alignment horizontal="center" vertical="top"/>
    </xf>
    <xf numFmtId="0" fontId="9" fillId="0" borderId="1" xfId="9" applyFont="1" applyFill="1" applyBorder="1" applyAlignment="1">
      <alignment horizontal="center" vertical="top"/>
    </xf>
    <xf numFmtId="0" fontId="9" fillId="2" borderId="1" xfId="9" applyFont="1" applyFill="1" applyBorder="1" applyAlignment="1">
      <alignment horizontal="center" vertical="top" wrapText="1"/>
    </xf>
    <xf numFmtId="49" fontId="2" fillId="0" borderId="1" xfId="9" applyNumberFormat="1" applyFont="1" applyFill="1" applyBorder="1" applyAlignment="1">
      <alignment horizontal="center" vertical="top"/>
    </xf>
    <xf numFmtId="0" fontId="9" fillId="0" borderId="1" xfId="9" applyFont="1" applyBorder="1" applyAlignment="1">
      <alignment horizontal="center" vertical="top" wrapText="1"/>
    </xf>
    <xf numFmtId="0" fontId="9" fillId="0" borderId="1" xfId="9" applyFont="1" applyBorder="1" applyAlignment="1">
      <alignment horizontal="center" vertical="top"/>
    </xf>
    <xf numFmtId="0" fontId="12" fillId="0" borderId="1" xfId="9" applyFont="1" applyFill="1" applyBorder="1" applyAlignment="1">
      <alignment horizontal="center" vertical="top" wrapText="1"/>
    </xf>
    <xf numFmtId="0" fontId="12" fillId="0" borderId="1" xfId="9" applyFont="1" applyFill="1" applyBorder="1" applyAlignment="1">
      <alignment horizontal="center" vertical="top"/>
    </xf>
    <xf numFmtId="0" fontId="3" fillId="0" borderId="1" xfId="9" applyFont="1" applyFill="1" applyBorder="1" applyAlignment="1">
      <alignment horizontal="left" vertical="top" wrapText="1"/>
    </xf>
    <xf numFmtId="0" fontId="9" fillId="0" borderId="1" xfId="9" applyFont="1" applyFill="1" applyBorder="1" applyAlignment="1">
      <alignment horizontal="left" vertical="top" wrapText="1"/>
    </xf>
    <xf numFmtId="49" fontId="2" fillId="0" borderId="1" xfId="9" applyNumberFormat="1" applyFont="1" applyFill="1" applyBorder="1" applyAlignment="1">
      <alignment horizontal="left" vertical="top" wrapText="1"/>
    </xf>
    <xf numFmtId="0" fontId="9" fillId="2" borderId="1" xfId="9" applyFont="1" applyFill="1" applyBorder="1" applyAlignment="1">
      <alignment horizontal="left" vertical="top" wrapText="1"/>
    </xf>
    <xf numFmtId="0" fontId="9" fillId="0" borderId="1" xfId="9" applyFont="1" applyBorder="1" applyAlignment="1">
      <alignment horizontal="left" vertical="top" wrapText="1"/>
    </xf>
    <xf numFmtId="0" fontId="3" fillId="3" borderId="1" xfId="9" applyFont="1" applyFill="1" applyBorder="1" applyAlignment="1">
      <alignment horizontal="left"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0" fontId="3" fillId="0" borderId="1" xfId="9" applyNumberFormat="1" applyFont="1" applyFill="1" applyBorder="1" applyAlignment="1">
      <alignment horizontal="center" vertical="top"/>
    </xf>
    <xf numFmtId="2" fontId="2" fillId="0" borderId="1" xfId="9" applyNumberFormat="1" applyFont="1" applyBorder="1" applyAlignment="1">
      <alignment horizontal="center" vertical="top" wrapText="1"/>
    </xf>
    <xf numFmtId="0" fontId="9" fillId="2" borderId="1" xfId="9" applyNumberFormat="1" applyFont="1" applyFill="1" applyBorder="1" applyAlignment="1">
      <alignment horizontal="center" vertical="top" wrapText="1"/>
    </xf>
    <xf numFmtId="2" fontId="2" fillId="0" borderId="1" xfId="9" applyNumberFormat="1" applyFont="1" applyBorder="1" applyAlignment="1">
      <alignment horizontal="center" vertical="top"/>
    </xf>
    <xf numFmtId="0" fontId="3" fillId="3" borderId="1" xfId="9" applyFont="1" applyFill="1" applyBorder="1" applyAlignment="1">
      <alignment horizontal="center" vertical="top" wrapText="1"/>
    </xf>
    <xf numFmtId="49" fontId="3" fillId="0" borderId="1" xfId="9" applyNumberFormat="1" applyFont="1" applyFill="1" applyBorder="1" applyAlignment="1">
      <alignment horizontal="left" vertical="top" wrapText="1"/>
    </xf>
    <xf numFmtId="2" fontId="2" fillId="0" borderId="1" xfId="9" applyNumberFormat="1" applyFont="1" applyFill="1" applyBorder="1" applyAlignment="1">
      <alignment horizontal="center" vertical="top" wrapText="1"/>
    </xf>
    <xf numFmtId="49" fontId="3" fillId="0" borderId="1" xfId="9" applyNumberFormat="1" applyFont="1" applyFill="1" applyBorder="1" applyAlignment="1">
      <alignment horizontal="center" vertical="top" wrapText="1"/>
    </xf>
    <xf numFmtId="164" fontId="2" fillId="0" borderId="1" xfId="3" applyNumberFormat="1" applyFont="1" applyFill="1" applyBorder="1" applyAlignment="1">
      <alignment horizontal="center" vertical="top"/>
    </xf>
    <xf numFmtId="0" fontId="12" fillId="0" borderId="1" xfId="3" applyFont="1" applyFill="1" applyBorder="1" applyAlignment="1">
      <alignment horizontal="center" vertical="top"/>
    </xf>
    <xf numFmtId="0" fontId="13" fillId="0" borderId="1" xfId="3" applyFont="1" applyFill="1" applyBorder="1" applyAlignment="1">
      <alignment horizontal="center" vertical="top"/>
    </xf>
    <xf numFmtId="0" fontId="12" fillId="0" borderId="1" xfId="3" applyFont="1" applyFill="1" applyBorder="1" applyAlignment="1">
      <alignment horizontal="center" vertical="top" wrapText="1"/>
    </xf>
    <xf numFmtId="0" fontId="7" fillId="0" borderId="0" xfId="3" applyFont="1" applyAlignment="1">
      <alignment horizontal="center" vertical="center" wrapText="1"/>
    </xf>
    <xf numFmtId="0" fontId="7" fillId="0" borderId="0" xfId="3" applyFont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11" fillId="0" borderId="1" xfId="3" applyNumberFormat="1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top" wrapText="1"/>
    </xf>
    <xf numFmtId="0" fontId="13" fillId="0" borderId="1" xfId="5" applyFont="1" applyFill="1" applyBorder="1" applyAlignment="1">
      <alignment horizontal="center" vertical="top"/>
    </xf>
    <xf numFmtId="0" fontId="7" fillId="0" borderId="0" xfId="5" applyFont="1" applyAlignment="1">
      <alignment horizontal="center" vertical="center" wrapText="1"/>
    </xf>
    <xf numFmtId="0" fontId="7" fillId="0" borderId="0" xfId="5" applyFont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11" fillId="0" borderId="1" xfId="5" applyNumberFormat="1" applyFont="1" applyFill="1" applyBorder="1" applyAlignment="1">
      <alignment horizontal="center" vertical="center" wrapText="1"/>
    </xf>
    <xf numFmtId="49" fontId="11" fillId="0" borderId="1" xfId="5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top"/>
    </xf>
    <xf numFmtId="0" fontId="12" fillId="0" borderId="1" xfId="7" applyFont="1" applyFill="1" applyBorder="1" applyAlignment="1">
      <alignment horizontal="center" vertical="top" wrapText="1"/>
    </xf>
    <xf numFmtId="0" fontId="13" fillId="0" borderId="1" xfId="7" applyFont="1" applyFill="1" applyBorder="1" applyAlignment="1">
      <alignment horizontal="center" vertical="top"/>
    </xf>
    <xf numFmtId="0" fontId="7" fillId="0" borderId="0" xfId="7" applyFont="1" applyAlignment="1">
      <alignment horizontal="center" vertical="center" wrapText="1"/>
    </xf>
    <xf numFmtId="0" fontId="7" fillId="0" borderId="0" xfId="7" applyFont="1" applyAlignment="1">
      <alignment horizontal="center" vertical="center"/>
    </xf>
    <xf numFmtId="0" fontId="7" fillId="0" borderId="2" xfId="7" applyFont="1" applyBorder="1" applyAlignment="1">
      <alignment horizontal="center" vertical="center"/>
    </xf>
    <xf numFmtId="0" fontId="11" fillId="0" borderId="1" xfId="7" applyNumberFormat="1" applyFont="1" applyFill="1" applyBorder="1" applyAlignment="1">
      <alignment horizontal="center" vertical="center" wrapText="1"/>
    </xf>
    <xf numFmtId="49" fontId="11" fillId="0" borderId="1" xfId="7" applyNumberFormat="1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top"/>
    </xf>
    <xf numFmtId="0" fontId="12" fillId="0" borderId="1" xfId="9" applyFont="1" applyFill="1" applyBorder="1" applyAlignment="1">
      <alignment horizontal="center" vertical="top" wrapText="1"/>
    </xf>
    <xf numFmtId="0" fontId="13" fillId="0" borderId="1" xfId="9" applyFont="1" applyFill="1" applyBorder="1" applyAlignment="1">
      <alignment horizontal="center" vertical="top"/>
    </xf>
    <xf numFmtId="0" fontId="7" fillId="0" borderId="0" xfId="9" applyFont="1" applyAlignment="1">
      <alignment horizontal="center" vertical="center" wrapText="1"/>
    </xf>
    <xf numFmtId="0" fontId="7" fillId="0" borderId="0" xfId="9" applyFont="1" applyAlignment="1">
      <alignment horizontal="center" vertical="center"/>
    </xf>
    <xf numFmtId="0" fontId="7" fillId="0" borderId="2" xfId="9" applyFont="1" applyBorder="1" applyAlignment="1">
      <alignment horizontal="center" vertical="center"/>
    </xf>
    <xf numFmtId="0" fontId="11" fillId="0" borderId="1" xfId="9" applyNumberFormat="1" applyFont="1" applyFill="1" applyBorder="1" applyAlignment="1">
      <alignment horizontal="center" vertical="center" wrapText="1"/>
    </xf>
    <xf numFmtId="49" fontId="11" fillId="0" borderId="1" xfId="9" applyNumberFormat="1" applyFont="1" applyFill="1" applyBorder="1" applyAlignment="1">
      <alignment horizontal="center" vertical="center" wrapText="1"/>
    </xf>
    <xf numFmtId="0" fontId="12" fillId="0" borderId="1" xfId="9" applyFont="1" applyFill="1" applyBorder="1" applyAlignment="1">
      <alignment horizontal="center" vertical="top"/>
    </xf>
  </cellXfs>
  <cellStyles count="11">
    <cellStyle name="Обычный" xfId="0" builtinId="0"/>
    <cellStyle name="Обычный 2 2" xfId="1"/>
    <cellStyle name="Обычный 2 3" xfId="4"/>
    <cellStyle name="Обычный 2 4" xfId="6"/>
    <cellStyle name="Обычный 2 5" xfId="8"/>
    <cellStyle name="Обычный 2 6" xfId="10"/>
    <cellStyle name="Обычный 3" xfId="3"/>
    <cellStyle name="Обычный 4" xfId="5"/>
    <cellStyle name="Обычный 5" xfId="7"/>
    <cellStyle name="Обычный 6" xfId="9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4" workbookViewId="0">
      <selection activeCell="D9" sqref="D9"/>
    </sheetView>
  </sheetViews>
  <sheetFormatPr defaultRowHeight="14.4" x14ac:dyDescent="0.3"/>
  <cols>
    <col min="1" max="1" width="5.6640625" customWidth="1"/>
    <col min="2" max="2" width="18.88671875" customWidth="1"/>
    <col min="4" max="4" width="34.44140625" customWidth="1"/>
    <col min="5" max="5" width="20.5546875" customWidth="1"/>
    <col min="6" max="6" width="8.44140625" customWidth="1"/>
    <col min="7" max="7" width="8" customWidth="1"/>
    <col min="8" max="8" width="8.33203125" customWidth="1"/>
    <col min="9" max="9" width="7.5546875" customWidth="1"/>
    <col min="10" max="10" width="8.109375" customWidth="1"/>
    <col min="11" max="11" width="7.109375" customWidth="1"/>
    <col min="12" max="12" width="7.33203125" customWidth="1"/>
    <col min="13" max="13" width="9.6640625" customWidth="1"/>
  </cols>
  <sheetData>
    <row r="1" spans="1:14" ht="15" customHeight="1" x14ac:dyDescent="0.3">
      <c r="A1" s="113" t="s">
        <v>14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5" customHeight="1" x14ac:dyDescent="0.3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" customHeight="1" x14ac:dyDescent="0.3">
      <c r="A3" s="116" t="s">
        <v>0</v>
      </c>
      <c r="B3" s="117" t="s">
        <v>11</v>
      </c>
      <c r="C3" s="117" t="s">
        <v>1</v>
      </c>
      <c r="D3" s="117" t="s">
        <v>13</v>
      </c>
      <c r="E3" s="117" t="s">
        <v>12</v>
      </c>
      <c r="F3" s="110" t="s">
        <v>2</v>
      </c>
      <c r="G3" s="111"/>
      <c r="H3" s="110" t="s">
        <v>19</v>
      </c>
      <c r="I3" s="111"/>
      <c r="J3" s="110" t="s">
        <v>3</v>
      </c>
      <c r="K3" s="111"/>
      <c r="L3" s="110" t="s">
        <v>4</v>
      </c>
      <c r="M3" s="111"/>
      <c r="N3" s="112" t="s">
        <v>5</v>
      </c>
    </row>
    <row r="4" spans="1:14" ht="39.6" x14ac:dyDescent="0.3">
      <c r="A4" s="116"/>
      <c r="B4" s="117"/>
      <c r="C4" s="117"/>
      <c r="D4" s="117"/>
      <c r="E4" s="117"/>
      <c r="F4" s="8" t="s">
        <v>6</v>
      </c>
      <c r="G4" s="9" t="s">
        <v>7</v>
      </c>
      <c r="H4" s="8" t="s">
        <v>8</v>
      </c>
      <c r="I4" s="9" t="s">
        <v>7</v>
      </c>
      <c r="J4" s="8" t="s">
        <v>9</v>
      </c>
      <c r="K4" s="9" t="s">
        <v>7</v>
      </c>
      <c r="L4" s="8" t="s">
        <v>10</v>
      </c>
      <c r="M4" s="9" t="s">
        <v>7</v>
      </c>
      <c r="N4" s="111"/>
    </row>
    <row r="5" spans="1:14" ht="109.2" x14ac:dyDescent="0.3">
      <c r="A5" s="2">
        <v>1</v>
      </c>
      <c r="B5" s="10" t="s">
        <v>21</v>
      </c>
      <c r="C5" s="3">
        <v>8</v>
      </c>
      <c r="D5" s="39" t="s">
        <v>20</v>
      </c>
      <c r="E5" s="1" t="s">
        <v>22</v>
      </c>
      <c r="F5" s="4">
        <v>19</v>
      </c>
      <c r="G5" s="5">
        <v>19</v>
      </c>
      <c r="H5" s="4">
        <v>22.9</v>
      </c>
      <c r="I5" s="6">
        <v>20</v>
      </c>
      <c r="J5" s="4">
        <v>170</v>
      </c>
      <c r="K5" s="6">
        <v>25</v>
      </c>
      <c r="L5" s="109">
        <v>19</v>
      </c>
      <c r="M5" s="6">
        <v>23.75</v>
      </c>
      <c r="N5" s="7">
        <f>G5+I5+K5+M5</f>
        <v>87.75</v>
      </c>
    </row>
    <row r="6" spans="1:14" ht="109.2" x14ac:dyDescent="0.3">
      <c r="A6" s="2">
        <v>2</v>
      </c>
      <c r="B6" s="10" t="s">
        <v>23</v>
      </c>
      <c r="C6" s="3">
        <v>8</v>
      </c>
      <c r="D6" s="39" t="s">
        <v>27</v>
      </c>
      <c r="E6" s="1" t="s">
        <v>22</v>
      </c>
      <c r="F6" s="4">
        <v>17</v>
      </c>
      <c r="G6" s="5">
        <v>17</v>
      </c>
      <c r="H6" s="4">
        <v>28.8</v>
      </c>
      <c r="I6" s="6">
        <v>15.9</v>
      </c>
      <c r="J6" s="4">
        <v>183</v>
      </c>
      <c r="K6" s="6">
        <v>23.2</v>
      </c>
      <c r="L6" s="4">
        <v>17.7</v>
      </c>
      <c r="M6" s="6">
        <v>22.12</v>
      </c>
      <c r="N6" s="7">
        <f t="shared" ref="N6:N31" si="0">G6+I6+K6+M6</f>
        <v>78.22</v>
      </c>
    </row>
    <row r="7" spans="1:14" ht="109.2" x14ac:dyDescent="0.3">
      <c r="A7" s="2">
        <v>3</v>
      </c>
      <c r="B7" s="10" t="s">
        <v>24</v>
      </c>
      <c r="C7" s="3">
        <v>8</v>
      </c>
      <c r="D7" s="39" t="s">
        <v>27</v>
      </c>
      <c r="E7" s="1" t="s">
        <v>22</v>
      </c>
      <c r="F7" s="4">
        <v>14</v>
      </c>
      <c r="G7" s="5">
        <v>14</v>
      </c>
      <c r="H7" s="4">
        <v>28.3</v>
      </c>
      <c r="I7" s="6">
        <v>16.100000000000001</v>
      </c>
      <c r="J7" s="4">
        <v>220</v>
      </c>
      <c r="K7" s="6">
        <v>19.3</v>
      </c>
      <c r="L7" s="4">
        <v>16.3</v>
      </c>
      <c r="M7" s="6">
        <v>20.37</v>
      </c>
      <c r="N7" s="7">
        <f t="shared" si="0"/>
        <v>69.77000000000001</v>
      </c>
    </row>
    <row r="8" spans="1:14" ht="109.2" x14ac:dyDescent="0.3">
      <c r="A8" s="2">
        <v>4</v>
      </c>
      <c r="B8" s="10" t="s">
        <v>25</v>
      </c>
      <c r="C8" s="3">
        <v>8</v>
      </c>
      <c r="D8" s="39" t="s">
        <v>27</v>
      </c>
      <c r="E8" s="1" t="s">
        <v>22</v>
      </c>
      <c r="F8" s="4">
        <v>15</v>
      </c>
      <c r="G8" s="5">
        <v>15</v>
      </c>
      <c r="H8" s="4">
        <v>27.5</v>
      </c>
      <c r="I8" s="6">
        <v>16.600000000000001</v>
      </c>
      <c r="J8" s="4">
        <v>185</v>
      </c>
      <c r="K8" s="6">
        <v>22.9</v>
      </c>
      <c r="L8" s="4">
        <v>15.5</v>
      </c>
      <c r="M8" s="6">
        <v>19.37</v>
      </c>
      <c r="N8" s="7">
        <f t="shared" si="0"/>
        <v>73.87</v>
      </c>
    </row>
    <row r="9" spans="1:14" ht="109.2" x14ac:dyDescent="0.3">
      <c r="A9" s="2">
        <v>5</v>
      </c>
      <c r="B9" s="10" t="s">
        <v>26</v>
      </c>
      <c r="C9" s="3">
        <v>7</v>
      </c>
      <c r="D9" s="39" t="s">
        <v>27</v>
      </c>
      <c r="E9" s="1" t="s">
        <v>22</v>
      </c>
      <c r="F9" s="4">
        <v>12</v>
      </c>
      <c r="G9" s="5">
        <v>12</v>
      </c>
      <c r="H9" s="4">
        <v>35.700000000000003</v>
      </c>
      <c r="I9" s="6">
        <v>12.8</v>
      </c>
      <c r="J9" s="4">
        <v>230</v>
      </c>
      <c r="K9" s="6">
        <v>18.399999999999999</v>
      </c>
      <c r="L9" s="4">
        <v>16.2</v>
      </c>
      <c r="M9" s="6">
        <v>20.25</v>
      </c>
      <c r="N9" s="7">
        <f t="shared" si="0"/>
        <v>63.45</v>
      </c>
    </row>
    <row r="10" spans="1:14" ht="15.6" x14ac:dyDescent="0.3">
      <c r="A10" s="2"/>
      <c r="B10" s="10"/>
      <c r="C10" s="3"/>
      <c r="D10" s="39"/>
      <c r="E10" s="1"/>
      <c r="F10" s="4"/>
      <c r="G10" s="5"/>
      <c r="H10" s="4"/>
      <c r="I10" s="6"/>
      <c r="J10" s="4"/>
      <c r="K10" s="6"/>
      <c r="L10" s="4"/>
      <c r="M10" s="6"/>
      <c r="N10" s="7">
        <f t="shared" si="0"/>
        <v>0</v>
      </c>
    </row>
    <row r="11" spans="1:14" ht="15.6" x14ac:dyDescent="0.3">
      <c r="A11" s="2"/>
      <c r="B11" s="10"/>
      <c r="C11" s="3"/>
      <c r="D11" s="39"/>
      <c r="E11" s="1"/>
      <c r="F11" s="4"/>
      <c r="G11" s="5"/>
      <c r="H11" s="4"/>
      <c r="I11" s="6"/>
      <c r="J11" s="4"/>
      <c r="K11" s="6"/>
      <c r="L11" s="4"/>
      <c r="M11" s="6"/>
      <c r="N11" s="7">
        <f t="shared" si="0"/>
        <v>0</v>
      </c>
    </row>
    <row r="12" spans="1:14" ht="15.6" x14ac:dyDescent="0.3">
      <c r="A12" s="2"/>
      <c r="B12" s="10"/>
      <c r="C12" s="3"/>
      <c r="D12" s="39"/>
      <c r="E12" s="1"/>
      <c r="F12" s="4"/>
      <c r="G12" s="5"/>
      <c r="H12" s="4"/>
      <c r="I12" s="6"/>
      <c r="J12" s="4"/>
      <c r="K12" s="6"/>
      <c r="L12" s="4"/>
      <c r="M12" s="6"/>
      <c r="N12" s="7">
        <f t="shared" si="0"/>
        <v>0</v>
      </c>
    </row>
    <row r="13" spans="1:14" ht="15.6" x14ac:dyDescent="0.3">
      <c r="A13" s="2"/>
      <c r="B13" s="10"/>
      <c r="C13" s="3"/>
      <c r="D13" s="39"/>
      <c r="E13" s="1"/>
      <c r="F13" s="4"/>
      <c r="G13" s="5"/>
      <c r="H13" s="4"/>
      <c r="I13" s="6"/>
      <c r="J13" s="4"/>
      <c r="K13" s="6"/>
      <c r="L13" s="4"/>
      <c r="M13" s="6"/>
      <c r="N13" s="7">
        <f t="shared" si="0"/>
        <v>0</v>
      </c>
    </row>
    <row r="14" spans="1:14" ht="15.6" x14ac:dyDescent="0.3">
      <c r="A14" s="2"/>
      <c r="B14" s="10"/>
      <c r="C14" s="3"/>
      <c r="D14" s="39"/>
      <c r="E14" s="1"/>
      <c r="F14" s="4"/>
      <c r="G14" s="5"/>
      <c r="H14" s="4"/>
      <c r="I14" s="6"/>
      <c r="J14" s="4"/>
      <c r="K14" s="6"/>
      <c r="L14" s="4"/>
      <c r="M14" s="6"/>
      <c r="N14" s="7">
        <f t="shared" si="0"/>
        <v>0</v>
      </c>
    </row>
    <row r="15" spans="1:14" ht="15.6" x14ac:dyDescent="0.3">
      <c r="A15" s="2"/>
      <c r="B15" s="10"/>
      <c r="C15" s="3"/>
      <c r="D15" s="39"/>
      <c r="E15" s="1"/>
      <c r="F15" s="4"/>
      <c r="G15" s="5"/>
      <c r="H15" s="4"/>
      <c r="I15" s="6"/>
      <c r="J15" s="4"/>
      <c r="K15" s="6"/>
      <c r="L15" s="4"/>
      <c r="M15" s="6"/>
      <c r="N15" s="7">
        <f t="shared" si="0"/>
        <v>0</v>
      </c>
    </row>
    <row r="16" spans="1:14" ht="15.6" x14ac:dyDescent="0.3">
      <c r="A16" s="2"/>
      <c r="B16" s="10"/>
      <c r="C16" s="3"/>
      <c r="D16" s="39"/>
      <c r="E16" s="1"/>
      <c r="F16" s="4"/>
      <c r="G16" s="5"/>
      <c r="H16" s="4"/>
      <c r="I16" s="6"/>
      <c r="J16" s="4"/>
      <c r="K16" s="6"/>
      <c r="L16" s="4"/>
      <c r="M16" s="6"/>
      <c r="N16" s="7">
        <f t="shared" si="0"/>
        <v>0</v>
      </c>
    </row>
    <row r="17" spans="1:14" ht="15.6" x14ac:dyDescent="0.3">
      <c r="A17" s="2"/>
      <c r="B17" s="10"/>
      <c r="C17" s="3"/>
      <c r="D17" s="39"/>
      <c r="E17" s="1"/>
      <c r="F17" s="4"/>
      <c r="G17" s="5"/>
      <c r="H17" s="4"/>
      <c r="I17" s="6"/>
      <c r="J17" s="4"/>
      <c r="K17" s="6"/>
      <c r="L17" s="4"/>
      <c r="M17" s="6"/>
      <c r="N17" s="7">
        <f t="shared" si="0"/>
        <v>0</v>
      </c>
    </row>
    <row r="18" spans="1:14" ht="15.6" x14ac:dyDescent="0.3">
      <c r="A18" s="2"/>
      <c r="B18" s="10"/>
      <c r="C18" s="3"/>
      <c r="D18" s="39"/>
      <c r="E18" s="1"/>
      <c r="F18" s="4"/>
      <c r="G18" s="5"/>
      <c r="H18" s="4"/>
      <c r="I18" s="6"/>
      <c r="J18" s="4"/>
      <c r="K18" s="6"/>
      <c r="L18" s="4"/>
      <c r="M18" s="6"/>
      <c r="N18" s="7">
        <f t="shared" si="0"/>
        <v>0</v>
      </c>
    </row>
    <row r="19" spans="1:14" ht="15.6" x14ac:dyDescent="0.3">
      <c r="A19" s="2"/>
      <c r="B19" s="10"/>
      <c r="C19" s="3"/>
      <c r="D19" s="39"/>
      <c r="E19" s="1"/>
      <c r="F19" s="4"/>
      <c r="G19" s="5"/>
      <c r="H19" s="4"/>
      <c r="I19" s="6"/>
      <c r="J19" s="4"/>
      <c r="K19" s="6"/>
      <c r="L19" s="4"/>
      <c r="M19" s="6"/>
      <c r="N19" s="7">
        <f t="shared" si="0"/>
        <v>0</v>
      </c>
    </row>
    <row r="20" spans="1:14" ht="15.6" x14ac:dyDescent="0.3">
      <c r="A20" s="2"/>
      <c r="B20" s="10"/>
      <c r="C20" s="3"/>
      <c r="D20" s="39"/>
      <c r="E20" s="1"/>
      <c r="F20" s="4"/>
      <c r="G20" s="5"/>
      <c r="H20" s="4"/>
      <c r="I20" s="6"/>
      <c r="J20" s="4"/>
      <c r="K20" s="6"/>
      <c r="L20" s="4"/>
      <c r="M20" s="6"/>
      <c r="N20" s="7">
        <f t="shared" si="0"/>
        <v>0</v>
      </c>
    </row>
    <row r="21" spans="1:14" ht="15.6" x14ac:dyDescent="0.3">
      <c r="A21" s="2"/>
      <c r="B21" s="10"/>
      <c r="C21" s="3"/>
      <c r="D21" s="39"/>
      <c r="E21" s="1"/>
      <c r="F21" s="4"/>
      <c r="G21" s="5"/>
      <c r="H21" s="4"/>
      <c r="I21" s="6"/>
      <c r="J21" s="4"/>
      <c r="K21" s="6"/>
      <c r="L21" s="4"/>
      <c r="M21" s="6"/>
      <c r="N21" s="7">
        <f t="shared" si="0"/>
        <v>0</v>
      </c>
    </row>
    <row r="22" spans="1:14" ht="15.6" x14ac:dyDescent="0.3">
      <c r="A22" s="2"/>
      <c r="B22" s="10"/>
      <c r="C22" s="3"/>
      <c r="D22" s="39"/>
      <c r="E22" s="1"/>
      <c r="F22" s="4"/>
      <c r="G22" s="5"/>
      <c r="H22" s="4"/>
      <c r="I22" s="6"/>
      <c r="J22" s="4"/>
      <c r="K22" s="6"/>
      <c r="L22" s="4"/>
      <c r="M22" s="6"/>
      <c r="N22" s="7">
        <f t="shared" si="0"/>
        <v>0</v>
      </c>
    </row>
    <row r="23" spans="1:14" ht="15.6" x14ac:dyDescent="0.3">
      <c r="A23" s="2"/>
      <c r="B23" s="10"/>
      <c r="C23" s="3"/>
      <c r="D23" s="39"/>
      <c r="E23" s="1"/>
      <c r="F23" s="4"/>
      <c r="G23" s="5"/>
      <c r="H23" s="4"/>
      <c r="I23" s="6"/>
      <c r="J23" s="4"/>
      <c r="K23" s="6"/>
      <c r="L23" s="4"/>
      <c r="M23" s="6"/>
      <c r="N23" s="7">
        <f t="shared" si="0"/>
        <v>0</v>
      </c>
    </row>
    <row r="24" spans="1:14" ht="15.6" x14ac:dyDescent="0.3">
      <c r="A24" s="2"/>
      <c r="B24" s="10"/>
      <c r="C24" s="3"/>
      <c r="D24" s="39"/>
      <c r="E24" s="1"/>
      <c r="F24" s="4"/>
      <c r="G24" s="5"/>
      <c r="H24" s="4"/>
      <c r="I24" s="6"/>
      <c r="J24" s="4"/>
      <c r="K24" s="6"/>
      <c r="L24" s="4"/>
      <c r="M24" s="6"/>
      <c r="N24" s="7">
        <f t="shared" si="0"/>
        <v>0</v>
      </c>
    </row>
    <row r="25" spans="1:14" ht="15.6" x14ac:dyDescent="0.3">
      <c r="A25" s="2"/>
      <c r="B25" s="10"/>
      <c r="C25" s="3"/>
      <c r="D25" s="39"/>
      <c r="E25" s="1"/>
      <c r="F25" s="4"/>
      <c r="G25" s="5"/>
      <c r="H25" s="4"/>
      <c r="I25" s="6"/>
      <c r="J25" s="4"/>
      <c r="K25" s="6"/>
      <c r="L25" s="4"/>
      <c r="M25" s="6"/>
      <c r="N25" s="7">
        <f t="shared" si="0"/>
        <v>0</v>
      </c>
    </row>
    <row r="26" spans="1:14" ht="15.6" x14ac:dyDescent="0.3">
      <c r="A26" s="2"/>
      <c r="B26" s="10"/>
      <c r="C26" s="3"/>
      <c r="D26" s="39"/>
      <c r="E26" s="1"/>
      <c r="F26" s="4"/>
      <c r="G26" s="5"/>
      <c r="H26" s="4"/>
      <c r="I26" s="6"/>
      <c r="J26" s="4"/>
      <c r="K26" s="6"/>
      <c r="L26" s="4"/>
      <c r="M26" s="6"/>
      <c r="N26" s="7">
        <f t="shared" si="0"/>
        <v>0</v>
      </c>
    </row>
    <row r="27" spans="1:14" ht="15.6" x14ac:dyDescent="0.3">
      <c r="A27" s="2"/>
      <c r="B27" s="10"/>
      <c r="C27" s="3"/>
      <c r="D27" s="39"/>
      <c r="E27" s="1"/>
      <c r="F27" s="4"/>
      <c r="G27" s="5"/>
      <c r="H27" s="4"/>
      <c r="I27" s="6"/>
      <c r="J27" s="4"/>
      <c r="K27" s="6"/>
      <c r="L27" s="4"/>
      <c r="M27" s="6"/>
      <c r="N27" s="7">
        <f t="shared" si="0"/>
        <v>0</v>
      </c>
    </row>
    <row r="28" spans="1:14" ht="15.6" x14ac:dyDescent="0.3">
      <c r="A28" s="2"/>
      <c r="B28" s="10"/>
      <c r="C28" s="3"/>
      <c r="D28" s="39"/>
      <c r="E28" s="1"/>
      <c r="F28" s="4"/>
      <c r="G28" s="5"/>
      <c r="H28" s="4"/>
      <c r="I28" s="6"/>
      <c r="J28" s="4"/>
      <c r="K28" s="6"/>
      <c r="L28" s="4"/>
      <c r="M28" s="6"/>
      <c r="N28" s="7">
        <f t="shared" si="0"/>
        <v>0</v>
      </c>
    </row>
    <row r="29" spans="1:14" ht="15.6" x14ac:dyDescent="0.3">
      <c r="A29" s="2"/>
      <c r="B29" s="10"/>
      <c r="C29" s="3"/>
      <c r="D29" s="39"/>
      <c r="E29" s="1"/>
      <c r="F29" s="4"/>
      <c r="G29" s="5"/>
      <c r="H29" s="4"/>
      <c r="I29" s="6"/>
      <c r="J29" s="4"/>
      <c r="K29" s="6"/>
      <c r="L29" s="4"/>
      <c r="M29" s="6"/>
      <c r="N29" s="7">
        <f t="shared" si="0"/>
        <v>0</v>
      </c>
    </row>
    <row r="30" spans="1:14" ht="15.6" x14ac:dyDescent="0.3">
      <c r="A30" s="2"/>
      <c r="B30" s="10"/>
      <c r="C30" s="3"/>
      <c r="D30" s="39"/>
      <c r="E30" s="1"/>
      <c r="F30" s="4"/>
      <c r="G30" s="5"/>
      <c r="H30" s="4"/>
      <c r="I30" s="6"/>
      <c r="J30" s="4"/>
      <c r="K30" s="6"/>
      <c r="L30" s="4"/>
      <c r="M30" s="6"/>
      <c r="N30" s="7">
        <f t="shared" si="0"/>
        <v>0</v>
      </c>
    </row>
    <row r="31" spans="1:14" ht="15.75" customHeight="1" x14ac:dyDescent="0.3">
      <c r="A31" s="2"/>
      <c r="B31" s="10"/>
      <c r="C31" s="3"/>
      <c r="D31" s="39"/>
      <c r="E31" s="1"/>
      <c r="F31" s="4"/>
      <c r="G31" s="5"/>
      <c r="H31" s="4"/>
      <c r="I31" s="6"/>
      <c r="J31" s="4"/>
      <c r="K31" s="6"/>
      <c r="L31" s="4"/>
      <c r="M31" s="6"/>
      <c r="N31" s="7">
        <f t="shared" si="0"/>
        <v>0</v>
      </c>
    </row>
  </sheetData>
  <mergeCells count="11">
    <mergeCell ref="J3:K3"/>
    <mergeCell ref="L3:M3"/>
    <mergeCell ref="N3:N4"/>
    <mergeCell ref="A1:N2"/>
    <mergeCell ref="A3:A4"/>
    <mergeCell ref="H3:I3"/>
    <mergeCell ref="B3:B4"/>
    <mergeCell ref="C3:C4"/>
    <mergeCell ref="D3:D4"/>
    <mergeCell ref="E3:E4"/>
    <mergeCell ref="F3:G3"/>
  </mergeCells>
  <pageMargins left="0.19685039370078741" right="0.15748031496062992" top="0.31496062992125984" bottom="0.19685039370078741" header="0.31496062992125984" footer="0.15748031496062992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8" workbookViewId="0">
      <selection activeCell="E9" sqref="E9"/>
    </sheetView>
  </sheetViews>
  <sheetFormatPr defaultRowHeight="14.4" x14ac:dyDescent="0.3"/>
  <cols>
    <col min="1" max="1" width="5.6640625" customWidth="1"/>
    <col min="2" max="2" width="21.5546875" customWidth="1"/>
    <col min="4" max="4" width="29.88671875" customWidth="1"/>
    <col min="5" max="5" width="18.44140625" customWidth="1"/>
    <col min="6" max="6" width="8.109375" customWidth="1"/>
    <col min="7" max="7" width="8" customWidth="1"/>
    <col min="8" max="8" width="8.109375" customWidth="1"/>
    <col min="9" max="9" width="7.88671875" customWidth="1"/>
    <col min="10" max="10" width="8" customWidth="1"/>
    <col min="11" max="11" width="7.44140625" customWidth="1"/>
    <col min="12" max="12" width="7.33203125" customWidth="1"/>
    <col min="13" max="13" width="10.33203125" customWidth="1"/>
  </cols>
  <sheetData>
    <row r="1" spans="1:14" x14ac:dyDescent="0.3">
      <c r="A1" s="120" t="s">
        <v>14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x14ac:dyDescent="0.3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x14ac:dyDescent="0.3">
      <c r="A3" s="123" t="s">
        <v>0</v>
      </c>
      <c r="B3" s="124" t="s">
        <v>11</v>
      </c>
      <c r="C3" s="124" t="s">
        <v>1</v>
      </c>
      <c r="D3" s="124" t="s">
        <v>13</v>
      </c>
      <c r="E3" s="124" t="s">
        <v>12</v>
      </c>
      <c r="F3" s="125" t="s">
        <v>2</v>
      </c>
      <c r="G3" s="119"/>
      <c r="H3" s="125" t="s">
        <v>19</v>
      </c>
      <c r="I3" s="119"/>
      <c r="J3" s="125" t="s">
        <v>3</v>
      </c>
      <c r="K3" s="119"/>
      <c r="L3" s="125" t="s">
        <v>4</v>
      </c>
      <c r="M3" s="119"/>
      <c r="N3" s="118" t="s">
        <v>5</v>
      </c>
    </row>
    <row r="4" spans="1:14" ht="39.6" x14ac:dyDescent="0.3">
      <c r="A4" s="123"/>
      <c r="B4" s="124"/>
      <c r="C4" s="124"/>
      <c r="D4" s="124"/>
      <c r="E4" s="124"/>
      <c r="F4" s="16" t="s">
        <v>6</v>
      </c>
      <c r="G4" s="17" t="s">
        <v>7</v>
      </c>
      <c r="H4" s="16" t="s">
        <v>8</v>
      </c>
      <c r="I4" s="17" t="s">
        <v>7</v>
      </c>
      <c r="J4" s="16" t="s">
        <v>9</v>
      </c>
      <c r="K4" s="17" t="s">
        <v>7</v>
      </c>
      <c r="L4" s="16" t="s">
        <v>10</v>
      </c>
      <c r="M4" s="17" t="s">
        <v>7</v>
      </c>
      <c r="N4" s="119"/>
    </row>
    <row r="5" spans="1:14" ht="124.8" x14ac:dyDescent="0.3">
      <c r="A5" s="27">
        <v>1</v>
      </c>
      <c r="B5" s="19" t="s">
        <v>28</v>
      </c>
      <c r="C5" s="40">
        <v>8</v>
      </c>
      <c r="D5" s="39" t="s">
        <v>27</v>
      </c>
      <c r="E5" s="1" t="s">
        <v>22</v>
      </c>
      <c r="F5" s="41">
        <v>17</v>
      </c>
      <c r="G5" s="25">
        <v>17</v>
      </c>
      <c r="H5" s="41">
        <v>31.2</v>
      </c>
      <c r="I5" s="26">
        <v>20</v>
      </c>
      <c r="J5" s="41">
        <v>205</v>
      </c>
      <c r="K5" s="26">
        <v>25</v>
      </c>
      <c r="L5" s="41">
        <v>16.2</v>
      </c>
      <c r="M5" s="27">
        <v>20.25</v>
      </c>
      <c r="N5" s="42">
        <f>G5+I5+K5+M5</f>
        <v>82.25</v>
      </c>
    </row>
    <row r="6" spans="1:14" ht="124.8" x14ac:dyDescent="0.3">
      <c r="A6" s="41">
        <v>2</v>
      </c>
      <c r="B6" s="20" t="s">
        <v>29</v>
      </c>
      <c r="C6" s="43" t="s">
        <v>30</v>
      </c>
      <c r="D6" s="39" t="s">
        <v>27</v>
      </c>
      <c r="E6" s="1" t="s">
        <v>22</v>
      </c>
      <c r="F6" s="24">
        <v>16</v>
      </c>
      <c r="G6" s="25">
        <v>16</v>
      </c>
      <c r="H6" s="24">
        <v>35.5</v>
      </c>
      <c r="I6" s="26">
        <v>17.5</v>
      </c>
      <c r="J6" s="24">
        <v>210</v>
      </c>
      <c r="K6" s="26">
        <v>24.4</v>
      </c>
      <c r="L6" s="24">
        <v>16.5</v>
      </c>
      <c r="M6" s="27">
        <v>20.62</v>
      </c>
      <c r="N6" s="42">
        <f t="shared" ref="N6:N19" si="0">G6+I6+K6+M6</f>
        <v>78.52</v>
      </c>
    </row>
    <row r="7" spans="1:14" ht="124.8" x14ac:dyDescent="0.3">
      <c r="A7" s="27">
        <v>3</v>
      </c>
      <c r="B7" s="19" t="s">
        <v>31</v>
      </c>
      <c r="C7" s="40">
        <v>7</v>
      </c>
      <c r="D7" s="39" t="s">
        <v>27</v>
      </c>
      <c r="E7" s="1" t="s">
        <v>22</v>
      </c>
      <c r="F7" s="24">
        <v>14</v>
      </c>
      <c r="G7" s="25">
        <v>14</v>
      </c>
      <c r="H7" s="44">
        <v>32.700000000000003</v>
      </c>
      <c r="I7" s="26">
        <v>19.100000000000001</v>
      </c>
      <c r="J7" s="24">
        <v>230</v>
      </c>
      <c r="K7" s="26">
        <v>22.2</v>
      </c>
      <c r="L7" s="24">
        <v>16.3</v>
      </c>
      <c r="M7" s="27">
        <v>20.37</v>
      </c>
      <c r="N7" s="42">
        <f t="shared" si="0"/>
        <v>75.67</v>
      </c>
    </row>
    <row r="8" spans="1:14" ht="124.8" x14ac:dyDescent="0.3">
      <c r="A8" s="41">
        <v>4</v>
      </c>
      <c r="B8" s="35" t="s">
        <v>32</v>
      </c>
      <c r="C8" s="40">
        <v>7</v>
      </c>
      <c r="D8" s="39" t="s">
        <v>27</v>
      </c>
      <c r="E8" s="1" t="s">
        <v>22</v>
      </c>
      <c r="F8" s="45">
        <v>15</v>
      </c>
      <c r="G8" s="25">
        <v>15</v>
      </c>
      <c r="H8" s="46" t="s">
        <v>33</v>
      </c>
      <c r="I8" s="26">
        <v>16.5</v>
      </c>
      <c r="J8" s="46" t="s">
        <v>34</v>
      </c>
      <c r="K8" s="26">
        <v>21.8</v>
      </c>
      <c r="L8" s="45">
        <v>16.5</v>
      </c>
      <c r="M8" s="27">
        <v>20.62</v>
      </c>
      <c r="N8" s="42">
        <f t="shared" si="0"/>
        <v>73.92</v>
      </c>
    </row>
    <row r="9" spans="1:14" ht="124.8" x14ac:dyDescent="0.3">
      <c r="A9" s="22">
        <v>5</v>
      </c>
      <c r="B9" s="18" t="s">
        <v>35</v>
      </c>
      <c r="C9" s="23">
        <v>7</v>
      </c>
      <c r="D9" s="39" t="s">
        <v>27</v>
      </c>
      <c r="E9" s="1" t="s">
        <v>22</v>
      </c>
      <c r="F9" s="24">
        <v>15</v>
      </c>
      <c r="G9" s="25">
        <v>15</v>
      </c>
      <c r="H9" s="24">
        <v>38.5</v>
      </c>
      <c r="I9" s="26">
        <v>16.2</v>
      </c>
      <c r="J9" s="24">
        <v>228</v>
      </c>
      <c r="K9" s="26">
        <v>22.4</v>
      </c>
      <c r="L9" s="24">
        <v>15.9</v>
      </c>
      <c r="M9" s="27">
        <v>19.87</v>
      </c>
      <c r="N9" s="42">
        <f t="shared" si="0"/>
        <v>73.47</v>
      </c>
    </row>
    <row r="10" spans="1:14" ht="15.6" x14ac:dyDescent="0.3">
      <c r="A10" s="28">
        <v>6</v>
      </c>
      <c r="B10" s="36"/>
      <c r="C10" s="29"/>
      <c r="D10" s="11"/>
      <c r="E10" s="13"/>
      <c r="F10" s="24"/>
      <c r="G10" s="25"/>
      <c r="H10" s="24"/>
      <c r="I10" s="26"/>
      <c r="J10" s="24"/>
      <c r="K10" s="26"/>
      <c r="L10" s="24"/>
      <c r="M10" s="27"/>
      <c r="N10" s="42">
        <f t="shared" si="0"/>
        <v>0</v>
      </c>
    </row>
    <row r="11" spans="1:14" ht="15.6" x14ac:dyDescent="0.3">
      <c r="A11" s="22">
        <v>7</v>
      </c>
      <c r="B11" s="36"/>
      <c r="C11" s="29"/>
      <c r="D11" s="12"/>
      <c r="E11" s="14"/>
      <c r="F11" s="24"/>
      <c r="G11" s="25"/>
      <c r="H11" s="24"/>
      <c r="I11" s="26"/>
      <c r="J11" s="24"/>
      <c r="K11" s="26"/>
      <c r="L11" s="24"/>
      <c r="M11" s="27"/>
      <c r="N11" s="42">
        <f t="shared" si="0"/>
        <v>0</v>
      </c>
    </row>
    <row r="12" spans="1:14" ht="15.6" x14ac:dyDescent="0.3">
      <c r="A12" s="28">
        <v>8</v>
      </c>
      <c r="B12" s="38"/>
      <c r="C12" s="30"/>
      <c r="D12" s="11"/>
      <c r="E12" s="13"/>
      <c r="F12" s="24"/>
      <c r="G12" s="25"/>
      <c r="H12" s="24"/>
      <c r="I12" s="26"/>
      <c r="J12" s="24"/>
      <c r="K12" s="26"/>
      <c r="L12" s="24"/>
      <c r="M12" s="27"/>
      <c r="N12" s="42">
        <f t="shared" si="0"/>
        <v>0</v>
      </c>
    </row>
    <row r="13" spans="1:14" ht="15.6" x14ac:dyDescent="0.3">
      <c r="A13" s="22">
        <v>9</v>
      </c>
      <c r="B13" s="38"/>
      <c r="C13" s="30"/>
      <c r="D13" s="12"/>
      <c r="E13" s="13"/>
      <c r="F13" s="24"/>
      <c r="G13" s="26"/>
      <c r="H13" s="24"/>
      <c r="I13" s="26"/>
      <c r="J13" s="24"/>
      <c r="K13" s="26"/>
      <c r="L13" s="24"/>
      <c r="M13" s="27"/>
      <c r="N13" s="42">
        <f t="shared" si="0"/>
        <v>0</v>
      </c>
    </row>
    <row r="14" spans="1:14" ht="15.6" x14ac:dyDescent="0.3">
      <c r="A14" s="28">
        <v>10</v>
      </c>
      <c r="B14" s="32"/>
      <c r="C14" s="31"/>
      <c r="D14" s="11"/>
      <c r="E14" s="13"/>
      <c r="F14" s="24"/>
      <c r="G14" s="25"/>
      <c r="H14" s="24"/>
      <c r="I14" s="26"/>
      <c r="J14" s="24"/>
      <c r="K14" s="26"/>
      <c r="L14" s="24"/>
      <c r="M14" s="27"/>
      <c r="N14" s="42">
        <f t="shared" si="0"/>
        <v>0</v>
      </c>
    </row>
    <row r="15" spans="1:14" ht="15.6" x14ac:dyDescent="0.3">
      <c r="A15" s="22">
        <v>11</v>
      </c>
      <c r="B15" s="21"/>
      <c r="C15" s="23"/>
      <c r="D15" s="12"/>
      <c r="E15" s="36"/>
      <c r="F15" s="28"/>
      <c r="G15" s="25"/>
      <c r="H15" s="28"/>
      <c r="I15" s="26"/>
      <c r="J15" s="28"/>
      <c r="K15" s="26"/>
      <c r="L15" s="28"/>
      <c r="M15" s="27"/>
      <c r="N15" s="42">
        <f t="shared" si="0"/>
        <v>0</v>
      </c>
    </row>
    <row r="16" spans="1:14" ht="15.6" x14ac:dyDescent="0.3">
      <c r="A16" s="28">
        <v>12</v>
      </c>
      <c r="B16" s="21"/>
      <c r="C16" s="23"/>
      <c r="D16" s="12"/>
      <c r="E16" s="36"/>
      <c r="F16" s="15"/>
      <c r="G16" s="25"/>
      <c r="H16" s="15"/>
      <c r="I16" s="26"/>
      <c r="J16" s="15"/>
      <c r="K16" s="26"/>
      <c r="L16" s="15"/>
      <c r="M16" s="27"/>
      <c r="N16" s="42">
        <f t="shared" si="0"/>
        <v>0</v>
      </c>
    </row>
    <row r="17" spans="1:14" ht="15.6" x14ac:dyDescent="0.3">
      <c r="A17" s="22">
        <v>13</v>
      </c>
      <c r="B17" s="21"/>
      <c r="C17" s="23"/>
      <c r="D17" s="11"/>
      <c r="E17" s="13"/>
      <c r="F17" s="15"/>
      <c r="G17" s="25"/>
      <c r="H17" s="15"/>
      <c r="I17" s="26"/>
      <c r="J17" s="15"/>
      <c r="K17" s="26"/>
      <c r="L17" s="15"/>
      <c r="M17" s="27"/>
      <c r="N17" s="42">
        <f t="shared" si="0"/>
        <v>0</v>
      </c>
    </row>
    <row r="18" spans="1:14" ht="15.6" x14ac:dyDescent="0.3">
      <c r="A18" s="28">
        <v>14</v>
      </c>
      <c r="B18" s="21"/>
      <c r="C18" s="33"/>
      <c r="D18" s="12"/>
      <c r="E18" s="14"/>
      <c r="F18" s="24"/>
      <c r="G18" s="25"/>
      <c r="H18" s="24"/>
      <c r="I18" s="26"/>
      <c r="J18" s="24"/>
      <c r="K18" s="26"/>
      <c r="L18" s="24"/>
      <c r="M18" s="27"/>
      <c r="N18" s="42">
        <f t="shared" si="0"/>
        <v>0</v>
      </c>
    </row>
    <row r="19" spans="1:14" ht="15.6" x14ac:dyDescent="0.3">
      <c r="A19" s="22">
        <v>15</v>
      </c>
      <c r="B19" s="37"/>
      <c r="C19" s="34"/>
      <c r="D19" s="12"/>
      <c r="E19" s="37"/>
      <c r="F19" s="28"/>
      <c r="G19" s="25"/>
      <c r="H19" s="28"/>
      <c r="I19" s="26"/>
      <c r="J19" s="28"/>
      <c r="K19" s="26"/>
      <c r="L19" s="28"/>
      <c r="M19" s="27"/>
      <c r="N19" s="42">
        <f t="shared" si="0"/>
        <v>0</v>
      </c>
    </row>
  </sheetData>
  <mergeCells count="11">
    <mergeCell ref="N3:N4"/>
    <mergeCell ref="A1:N2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ageMargins left="0.19685039370078741" right="0.15748031496062992" top="0.39370078740157483" bottom="0.27559055118110237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8" workbookViewId="0">
      <selection activeCell="D9" sqref="D9"/>
    </sheetView>
  </sheetViews>
  <sheetFormatPr defaultRowHeight="14.4" x14ac:dyDescent="0.3"/>
  <cols>
    <col min="1" max="1" width="7.44140625" customWidth="1"/>
    <col min="2" max="2" width="20.33203125" customWidth="1"/>
    <col min="3" max="3" width="7" customWidth="1"/>
    <col min="4" max="4" width="29.44140625" customWidth="1"/>
    <col min="5" max="5" width="19.33203125" customWidth="1"/>
    <col min="6" max="6" width="7.6640625" customWidth="1"/>
    <col min="7" max="7" width="8.109375" customWidth="1"/>
    <col min="8" max="8" width="7.88671875" customWidth="1"/>
    <col min="9" max="9" width="7.6640625" customWidth="1"/>
    <col min="10" max="10" width="8.33203125" customWidth="1"/>
    <col min="11" max="11" width="7.6640625" customWidth="1"/>
    <col min="12" max="12" width="8" customWidth="1"/>
    <col min="13" max="13" width="11" customWidth="1"/>
  </cols>
  <sheetData>
    <row r="1" spans="1:14" x14ac:dyDescent="0.3">
      <c r="A1" s="128" t="s">
        <v>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x14ac:dyDescent="0.3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x14ac:dyDescent="0.3">
      <c r="A3" s="131" t="s">
        <v>0</v>
      </c>
      <c r="B3" s="132" t="s">
        <v>11</v>
      </c>
      <c r="C3" s="132" t="s">
        <v>1</v>
      </c>
      <c r="D3" s="132" t="s">
        <v>15</v>
      </c>
      <c r="E3" s="132" t="s">
        <v>12</v>
      </c>
      <c r="F3" s="133" t="s">
        <v>2</v>
      </c>
      <c r="G3" s="127"/>
      <c r="H3" s="133" t="s">
        <v>19</v>
      </c>
      <c r="I3" s="127"/>
      <c r="J3" s="133" t="s">
        <v>3</v>
      </c>
      <c r="K3" s="127"/>
      <c r="L3" s="133" t="s">
        <v>4</v>
      </c>
      <c r="M3" s="127"/>
      <c r="N3" s="126" t="s">
        <v>5</v>
      </c>
    </row>
    <row r="4" spans="1:14" ht="39.6" x14ac:dyDescent="0.3">
      <c r="A4" s="131"/>
      <c r="B4" s="132"/>
      <c r="C4" s="132"/>
      <c r="D4" s="132"/>
      <c r="E4" s="132"/>
      <c r="F4" s="60" t="s">
        <v>6</v>
      </c>
      <c r="G4" s="61" t="s">
        <v>7</v>
      </c>
      <c r="H4" s="60" t="s">
        <v>8</v>
      </c>
      <c r="I4" s="61" t="s">
        <v>7</v>
      </c>
      <c r="J4" s="60" t="s">
        <v>9</v>
      </c>
      <c r="K4" s="61" t="s">
        <v>7</v>
      </c>
      <c r="L4" s="60" t="s">
        <v>10</v>
      </c>
      <c r="M4" s="61" t="s">
        <v>7</v>
      </c>
      <c r="N4" s="127"/>
    </row>
    <row r="5" spans="1:14" ht="127.5" customHeight="1" x14ac:dyDescent="0.3">
      <c r="A5" s="67">
        <v>1</v>
      </c>
      <c r="B5" s="72" t="s">
        <v>36</v>
      </c>
      <c r="C5" s="53">
        <v>11</v>
      </c>
      <c r="D5" s="39" t="s">
        <v>27</v>
      </c>
      <c r="E5" s="1" t="s">
        <v>22</v>
      </c>
      <c r="F5" s="73">
        <v>32</v>
      </c>
      <c r="G5" s="67">
        <v>18.100000000000001</v>
      </c>
      <c r="H5" s="73">
        <v>23.2</v>
      </c>
      <c r="I5" s="69">
        <v>20</v>
      </c>
      <c r="J5" s="73">
        <v>200</v>
      </c>
      <c r="K5" s="69">
        <v>25</v>
      </c>
      <c r="L5" s="73">
        <v>15.4</v>
      </c>
      <c r="M5" s="67">
        <v>19.25</v>
      </c>
      <c r="N5" s="56">
        <f>G5+I5+K5+M5</f>
        <v>82.35</v>
      </c>
    </row>
    <row r="6" spans="1:14" ht="130.5" customHeight="1" x14ac:dyDescent="0.3">
      <c r="A6" s="67">
        <v>2</v>
      </c>
      <c r="B6" s="64" t="s">
        <v>37</v>
      </c>
      <c r="C6" s="51">
        <v>11</v>
      </c>
      <c r="D6" s="39" t="s">
        <v>27</v>
      </c>
      <c r="E6" s="1" t="s">
        <v>22</v>
      </c>
      <c r="F6" s="57">
        <v>39</v>
      </c>
      <c r="G6" s="67">
        <v>22.1</v>
      </c>
      <c r="H6" s="57">
        <v>25.3</v>
      </c>
      <c r="I6" s="69">
        <v>18.3</v>
      </c>
      <c r="J6" s="57">
        <v>230</v>
      </c>
      <c r="K6" s="69">
        <v>21.7</v>
      </c>
      <c r="L6" s="57">
        <v>19.7</v>
      </c>
      <c r="M6" s="67">
        <v>24.62</v>
      </c>
      <c r="N6" s="56">
        <f t="shared" ref="N6:N21" si="0">G6+I6+K6+M6</f>
        <v>86.720000000000013</v>
      </c>
    </row>
    <row r="7" spans="1:14" ht="135.75" customHeight="1" x14ac:dyDescent="0.3">
      <c r="A7" s="67">
        <v>3</v>
      </c>
      <c r="B7" s="71" t="s">
        <v>38</v>
      </c>
      <c r="C7" s="68" t="s">
        <v>39</v>
      </c>
      <c r="D7" s="39" t="s">
        <v>27</v>
      </c>
      <c r="E7" s="1" t="s">
        <v>22</v>
      </c>
      <c r="F7" s="57">
        <v>23</v>
      </c>
      <c r="G7" s="67">
        <v>13.2</v>
      </c>
      <c r="H7" s="57">
        <v>24.2</v>
      </c>
      <c r="I7" s="69">
        <v>19.100000000000001</v>
      </c>
      <c r="J7" s="57">
        <v>210</v>
      </c>
      <c r="K7" s="69">
        <v>23.8</v>
      </c>
      <c r="L7" s="57">
        <v>19</v>
      </c>
      <c r="M7" s="67">
        <v>23.75</v>
      </c>
      <c r="N7" s="56">
        <f t="shared" si="0"/>
        <v>79.849999999999994</v>
      </c>
    </row>
    <row r="8" spans="1:14" ht="138.75" customHeight="1" x14ac:dyDescent="0.3">
      <c r="A8" s="67">
        <v>4</v>
      </c>
      <c r="B8" s="72" t="s">
        <v>40</v>
      </c>
      <c r="C8" s="53">
        <v>11</v>
      </c>
      <c r="D8" s="39" t="s">
        <v>27</v>
      </c>
      <c r="E8" s="1" t="s">
        <v>22</v>
      </c>
      <c r="F8" s="73">
        <v>32</v>
      </c>
      <c r="G8" s="67">
        <v>18.100000000000001</v>
      </c>
      <c r="H8" s="73">
        <v>23.8</v>
      </c>
      <c r="I8" s="69">
        <v>19.399999999999999</v>
      </c>
      <c r="J8" s="73">
        <v>215</v>
      </c>
      <c r="K8" s="69">
        <v>23.2</v>
      </c>
      <c r="L8" s="73">
        <v>13.3</v>
      </c>
      <c r="M8" s="67">
        <v>16.62</v>
      </c>
      <c r="N8" s="56">
        <f t="shared" si="0"/>
        <v>77.320000000000007</v>
      </c>
    </row>
    <row r="9" spans="1:14" ht="136.5" customHeight="1" x14ac:dyDescent="0.3">
      <c r="A9" s="67">
        <v>5</v>
      </c>
      <c r="B9" s="62" t="s">
        <v>41</v>
      </c>
      <c r="C9" s="51">
        <v>10</v>
      </c>
      <c r="D9" s="39" t="s">
        <v>27</v>
      </c>
      <c r="E9" s="1" t="s">
        <v>22</v>
      </c>
      <c r="F9" s="57">
        <v>27</v>
      </c>
      <c r="G9" s="67">
        <v>15.3</v>
      </c>
      <c r="H9" s="57">
        <v>25.5</v>
      </c>
      <c r="I9" s="69">
        <v>18.100000000000001</v>
      </c>
      <c r="J9" s="59" t="s">
        <v>42</v>
      </c>
      <c r="K9" s="69">
        <v>20.399999999999999</v>
      </c>
      <c r="L9" s="57">
        <v>13</v>
      </c>
      <c r="M9" s="67">
        <v>16.23</v>
      </c>
      <c r="N9" s="56">
        <f t="shared" si="0"/>
        <v>70.03</v>
      </c>
    </row>
    <row r="10" spans="1:14" ht="20.100000000000001" customHeight="1" x14ac:dyDescent="0.3">
      <c r="A10" s="67">
        <v>6</v>
      </c>
      <c r="B10" s="66"/>
      <c r="C10" s="51"/>
      <c r="D10" s="49"/>
      <c r="E10" s="66"/>
      <c r="F10" s="57"/>
      <c r="G10" s="67"/>
      <c r="H10" s="57"/>
      <c r="I10" s="69"/>
      <c r="J10" s="57"/>
      <c r="K10" s="69"/>
      <c r="L10" s="57"/>
      <c r="M10" s="67"/>
      <c r="N10" s="56">
        <f t="shared" si="0"/>
        <v>0</v>
      </c>
    </row>
    <row r="11" spans="1:14" ht="20.100000000000001" customHeight="1" x14ac:dyDescent="0.3">
      <c r="A11" s="67">
        <v>7</v>
      </c>
      <c r="B11" s="62"/>
      <c r="C11" s="52"/>
      <c r="D11" s="48"/>
      <c r="E11" s="50"/>
      <c r="F11" s="57"/>
      <c r="G11" s="67"/>
      <c r="H11" s="57"/>
      <c r="I11" s="69"/>
      <c r="J11" s="57"/>
      <c r="K11" s="69"/>
      <c r="L11" s="57"/>
      <c r="M11" s="67"/>
      <c r="N11" s="56">
        <f t="shared" si="0"/>
        <v>0</v>
      </c>
    </row>
    <row r="12" spans="1:14" ht="20.100000000000001" customHeight="1" x14ac:dyDescent="0.3">
      <c r="A12" s="67">
        <v>8</v>
      </c>
      <c r="B12" s="71"/>
      <c r="C12" s="53"/>
      <c r="D12" s="50"/>
      <c r="E12" s="50"/>
      <c r="F12" s="57"/>
      <c r="G12" s="67"/>
      <c r="H12" s="57"/>
      <c r="I12" s="69"/>
      <c r="J12" s="57"/>
      <c r="K12" s="69"/>
      <c r="L12" s="57"/>
      <c r="M12" s="67"/>
      <c r="N12" s="56">
        <f t="shared" si="0"/>
        <v>0</v>
      </c>
    </row>
    <row r="13" spans="1:14" ht="20.100000000000001" customHeight="1" x14ac:dyDescent="0.3">
      <c r="A13" s="67">
        <v>9</v>
      </c>
      <c r="B13" s="66"/>
      <c r="C13" s="51"/>
      <c r="D13" s="48"/>
      <c r="E13" s="50"/>
      <c r="F13" s="57"/>
      <c r="G13" s="67"/>
      <c r="H13" s="57"/>
      <c r="I13" s="69"/>
      <c r="J13" s="57"/>
      <c r="K13" s="69"/>
      <c r="L13" s="57"/>
      <c r="M13" s="67"/>
      <c r="N13" s="56">
        <f t="shared" si="0"/>
        <v>0</v>
      </c>
    </row>
    <row r="14" spans="1:14" ht="20.100000000000001" customHeight="1" x14ac:dyDescent="0.3">
      <c r="A14" s="67">
        <v>10</v>
      </c>
      <c r="B14" s="63"/>
      <c r="C14" s="53"/>
      <c r="D14" s="50"/>
      <c r="E14" s="50"/>
      <c r="F14" s="57"/>
      <c r="G14" s="67"/>
      <c r="H14" s="57"/>
      <c r="I14" s="69"/>
      <c r="J14" s="57"/>
      <c r="K14" s="69"/>
      <c r="L14" s="57"/>
      <c r="M14" s="67"/>
      <c r="N14" s="56">
        <f t="shared" si="0"/>
        <v>0</v>
      </c>
    </row>
    <row r="15" spans="1:14" ht="20.100000000000001" customHeight="1" x14ac:dyDescent="0.3">
      <c r="A15" s="67">
        <v>11</v>
      </c>
      <c r="B15" s="63"/>
      <c r="C15" s="53"/>
      <c r="D15" s="48"/>
      <c r="E15" s="50"/>
      <c r="F15" s="47"/>
      <c r="G15" s="67"/>
      <c r="H15" s="47"/>
      <c r="I15" s="69"/>
      <c r="J15" s="47"/>
      <c r="K15" s="69"/>
      <c r="L15" s="47"/>
      <c r="M15" s="67"/>
      <c r="N15" s="56">
        <f t="shared" si="0"/>
        <v>0</v>
      </c>
    </row>
    <row r="16" spans="1:14" ht="20.100000000000001" customHeight="1" x14ac:dyDescent="0.3">
      <c r="A16" s="67">
        <v>12</v>
      </c>
      <c r="B16" s="66"/>
      <c r="C16" s="51"/>
      <c r="D16" s="49"/>
      <c r="E16" s="50"/>
      <c r="F16" s="57"/>
      <c r="G16" s="67"/>
      <c r="H16" s="57"/>
      <c r="I16" s="69"/>
      <c r="J16" s="57"/>
      <c r="K16" s="69"/>
      <c r="L16" s="57"/>
      <c r="M16" s="67"/>
      <c r="N16" s="56">
        <f t="shared" si="0"/>
        <v>0</v>
      </c>
    </row>
    <row r="17" spans="1:14" ht="20.100000000000001" customHeight="1" x14ac:dyDescent="0.3">
      <c r="A17" s="67">
        <v>13</v>
      </c>
      <c r="B17" s="63"/>
      <c r="C17" s="53"/>
      <c r="D17" s="48"/>
      <c r="E17" s="50"/>
      <c r="F17" s="57"/>
      <c r="G17" s="67"/>
      <c r="H17" s="57"/>
      <c r="I17" s="69"/>
      <c r="J17" s="57"/>
      <c r="K17" s="69"/>
      <c r="L17" s="57"/>
      <c r="M17" s="67"/>
      <c r="N17" s="56">
        <f t="shared" si="0"/>
        <v>0</v>
      </c>
    </row>
    <row r="18" spans="1:14" ht="20.100000000000001" customHeight="1" x14ac:dyDescent="0.3">
      <c r="A18" s="67">
        <v>14</v>
      </c>
      <c r="B18" s="63"/>
      <c r="C18" s="53"/>
      <c r="D18" s="49"/>
      <c r="E18" s="50"/>
      <c r="F18" s="57"/>
      <c r="G18" s="67"/>
      <c r="H18" s="57"/>
      <c r="I18" s="69"/>
      <c r="J18" s="57"/>
      <c r="K18" s="69"/>
      <c r="L18" s="57"/>
      <c r="M18" s="67"/>
      <c r="N18" s="56">
        <f t="shared" si="0"/>
        <v>0</v>
      </c>
    </row>
    <row r="19" spans="1:14" ht="20.100000000000001" customHeight="1" x14ac:dyDescent="0.3">
      <c r="A19" s="67">
        <v>15</v>
      </c>
      <c r="B19" s="63"/>
      <c r="C19" s="58"/>
      <c r="D19" s="49"/>
      <c r="E19" s="65"/>
      <c r="F19" s="54"/>
      <c r="G19" s="67"/>
      <c r="H19" s="55"/>
      <c r="I19" s="69"/>
      <c r="J19" s="55"/>
      <c r="K19" s="69"/>
      <c r="L19" s="55"/>
      <c r="M19" s="67"/>
      <c r="N19" s="56">
        <f t="shared" si="0"/>
        <v>0</v>
      </c>
    </row>
    <row r="20" spans="1:14" ht="20.100000000000001" customHeight="1" x14ac:dyDescent="0.3">
      <c r="A20" s="67">
        <v>16</v>
      </c>
      <c r="B20" s="71"/>
      <c r="C20" s="68"/>
      <c r="D20" s="50"/>
      <c r="E20" s="50"/>
      <c r="F20" s="57"/>
      <c r="G20" s="67"/>
      <c r="H20" s="57"/>
      <c r="I20" s="69"/>
      <c r="J20" s="57"/>
      <c r="K20" s="69"/>
      <c r="L20" s="57"/>
      <c r="M20" s="67"/>
      <c r="N20" s="56">
        <f t="shared" si="0"/>
        <v>0</v>
      </c>
    </row>
    <row r="21" spans="1:14" ht="20.100000000000001" customHeight="1" x14ac:dyDescent="0.3">
      <c r="A21" s="67">
        <v>17</v>
      </c>
      <c r="B21" s="63"/>
      <c r="C21" s="53"/>
      <c r="D21" s="49"/>
      <c r="E21" s="50"/>
      <c r="F21" s="70"/>
      <c r="G21" s="67"/>
      <c r="H21" s="57"/>
      <c r="I21" s="69"/>
      <c r="J21" s="57"/>
      <c r="K21" s="69"/>
      <c r="L21" s="70"/>
      <c r="M21" s="67"/>
      <c r="N21" s="56">
        <f t="shared" si="0"/>
        <v>0</v>
      </c>
    </row>
  </sheetData>
  <mergeCells count="11">
    <mergeCell ref="N3:N4"/>
    <mergeCell ref="A1:N2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ageMargins left="0.15748031496062992" right="0.15748031496062992" top="0.27559055118110237" bottom="0.15748031496062992" header="0.15748031496062992" footer="0.15748031496062992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C1" workbookViewId="0">
      <selection activeCell="D10" sqref="D10"/>
    </sheetView>
  </sheetViews>
  <sheetFormatPr defaultRowHeight="14.4" x14ac:dyDescent="0.3"/>
  <cols>
    <col min="1" max="1" width="5.109375" customWidth="1"/>
    <col min="2" max="2" width="21.33203125" customWidth="1"/>
    <col min="3" max="3" width="7.44140625" customWidth="1"/>
    <col min="4" max="4" width="32.6640625" customWidth="1"/>
    <col min="5" max="5" width="19.44140625" customWidth="1"/>
    <col min="6" max="7" width="7.44140625" customWidth="1"/>
    <col min="8" max="8" width="7.88671875" customWidth="1"/>
    <col min="9" max="9" width="7.5546875" customWidth="1"/>
    <col min="10" max="10" width="8" customWidth="1"/>
    <col min="11" max="11" width="7.44140625" customWidth="1"/>
    <col min="12" max="12" width="7.88671875" customWidth="1"/>
    <col min="13" max="13" width="7.5546875" customWidth="1"/>
  </cols>
  <sheetData>
    <row r="1" spans="1:14" x14ac:dyDescent="0.3">
      <c r="A1" s="136" t="s">
        <v>14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x14ac:dyDescent="0.3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x14ac:dyDescent="0.3">
      <c r="A3" s="139" t="s">
        <v>0</v>
      </c>
      <c r="B3" s="140" t="s">
        <v>17</v>
      </c>
      <c r="C3" s="140" t="s">
        <v>1</v>
      </c>
      <c r="D3" s="140" t="s">
        <v>16</v>
      </c>
      <c r="E3" s="140" t="s">
        <v>18</v>
      </c>
      <c r="F3" s="141" t="s">
        <v>2</v>
      </c>
      <c r="G3" s="135"/>
      <c r="H3" s="141" t="s">
        <v>19</v>
      </c>
      <c r="I3" s="135"/>
      <c r="J3" s="141" t="s">
        <v>3</v>
      </c>
      <c r="K3" s="135"/>
      <c r="L3" s="141" t="s">
        <v>4</v>
      </c>
      <c r="M3" s="135"/>
      <c r="N3" s="134" t="s">
        <v>5</v>
      </c>
    </row>
    <row r="4" spans="1:14" ht="39.6" x14ac:dyDescent="0.3">
      <c r="A4" s="139"/>
      <c r="B4" s="140"/>
      <c r="C4" s="140"/>
      <c r="D4" s="140"/>
      <c r="E4" s="140"/>
      <c r="F4" s="92" t="s">
        <v>6</v>
      </c>
      <c r="G4" s="93" t="s">
        <v>7</v>
      </c>
      <c r="H4" s="92" t="s">
        <v>8</v>
      </c>
      <c r="I4" s="93" t="s">
        <v>7</v>
      </c>
      <c r="J4" s="92" t="s">
        <v>9</v>
      </c>
      <c r="K4" s="93" t="s">
        <v>7</v>
      </c>
      <c r="L4" s="92" t="s">
        <v>10</v>
      </c>
      <c r="M4" s="93" t="s">
        <v>7</v>
      </c>
      <c r="N4" s="135"/>
    </row>
    <row r="5" spans="1:14" ht="109.2" x14ac:dyDescent="0.3">
      <c r="A5" s="81">
        <v>1</v>
      </c>
      <c r="B5" s="106" t="s">
        <v>43</v>
      </c>
      <c r="C5" s="81">
        <v>9</v>
      </c>
      <c r="D5" s="39" t="s">
        <v>27</v>
      </c>
      <c r="E5" s="1" t="s">
        <v>22</v>
      </c>
      <c r="F5" s="87">
        <v>35</v>
      </c>
      <c r="G5" s="83">
        <v>19.8</v>
      </c>
      <c r="H5" s="87">
        <v>32.5</v>
      </c>
      <c r="I5" s="107">
        <v>20</v>
      </c>
      <c r="J5" s="87">
        <v>285</v>
      </c>
      <c r="K5" s="107">
        <v>25</v>
      </c>
      <c r="L5" s="87">
        <v>19.5</v>
      </c>
      <c r="M5" s="75">
        <v>24.37</v>
      </c>
      <c r="N5" s="85">
        <f>G5+I5+K5+M5</f>
        <v>89.17</v>
      </c>
    </row>
    <row r="6" spans="1:14" ht="109.2" x14ac:dyDescent="0.3">
      <c r="A6" s="86">
        <v>2</v>
      </c>
      <c r="B6" s="94" t="s">
        <v>44</v>
      </c>
      <c r="C6" s="83">
        <v>11</v>
      </c>
      <c r="D6" s="39" t="s">
        <v>27</v>
      </c>
      <c r="E6" s="1" t="s">
        <v>22</v>
      </c>
      <c r="F6" s="86">
        <v>32</v>
      </c>
      <c r="G6" s="83">
        <v>18.100000000000001</v>
      </c>
      <c r="H6" s="87">
        <v>33.799999999999997</v>
      </c>
      <c r="I6" s="107">
        <v>19.2</v>
      </c>
      <c r="J6" s="86">
        <v>300</v>
      </c>
      <c r="K6" s="107">
        <v>23.7</v>
      </c>
      <c r="L6" s="86">
        <v>17.2</v>
      </c>
      <c r="M6" s="75">
        <v>21.5</v>
      </c>
      <c r="N6" s="85">
        <f t="shared" ref="N6:N22" si="0">G6+I6+K6+M6</f>
        <v>82.5</v>
      </c>
    </row>
    <row r="7" spans="1:14" ht="109.2" x14ac:dyDescent="0.3">
      <c r="A7" s="86">
        <v>3</v>
      </c>
      <c r="B7" s="95" t="s">
        <v>45</v>
      </c>
      <c r="C7" s="83">
        <v>9</v>
      </c>
      <c r="D7" s="39" t="s">
        <v>27</v>
      </c>
      <c r="E7" s="1" t="s">
        <v>22</v>
      </c>
      <c r="F7" s="101">
        <v>28</v>
      </c>
      <c r="G7" s="83">
        <v>15.8</v>
      </c>
      <c r="H7" s="87">
        <v>35.9</v>
      </c>
      <c r="I7" s="107">
        <v>18.100000000000001</v>
      </c>
      <c r="J7" s="108" t="s">
        <v>46</v>
      </c>
      <c r="K7" s="107">
        <v>22.9</v>
      </c>
      <c r="L7" s="101">
        <v>17</v>
      </c>
      <c r="M7" s="75">
        <v>21.25</v>
      </c>
      <c r="N7" s="85">
        <f t="shared" si="0"/>
        <v>78.050000000000011</v>
      </c>
    </row>
    <row r="8" spans="1:14" ht="109.2" x14ac:dyDescent="0.3">
      <c r="A8" s="81">
        <v>4</v>
      </c>
      <c r="B8" s="94" t="s">
        <v>47</v>
      </c>
      <c r="C8" s="82">
        <v>9</v>
      </c>
      <c r="D8" s="39" t="s">
        <v>27</v>
      </c>
      <c r="E8" s="1" t="s">
        <v>22</v>
      </c>
      <c r="F8" s="86">
        <v>29</v>
      </c>
      <c r="G8" s="83">
        <v>16.399999999999999</v>
      </c>
      <c r="H8" s="87">
        <v>34.200000000000003</v>
      </c>
      <c r="I8" s="107">
        <v>19</v>
      </c>
      <c r="J8" s="86">
        <v>340</v>
      </c>
      <c r="K8" s="107">
        <v>20.9</v>
      </c>
      <c r="L8" s="86">
        <v>16.5</v>
      </c>
      <c r="M8" s="75">
        <v>20.62</v>
      </c>
      <c r="N8" s="85">
        <f t="shared" si="0"/>
        <v>76.92</v>
      </c>
    </row>
    <row r="9" spans="1:14" ht="109.2" x14ac:dyDescent="0.3">
      <c r="A9" s="86">
        <v>5</v>
      </c>
      <c r="B9" s="96" t="s">
        <v>48</v>
      </c>
      <c r="C9" s="81">
        <v>9</v>
      </c>
      <c r="D9" s="39" t="s">
        <v>27</v>
      </c>
      <c r="E9" s="1" t="s">
        <v>22</v>
      </c>
      <c r="F9" s="86">
        <v>26</v>
      </c>
      <c r="G9" s="83">
        <v>14.7</v>
      </c>
      <c r="H9" s="87">
        <v>38</v>
      </c>
      <c r="I9" s="107">
        <v>17.100000000000001</v>
      </c>
      <c r="J9" s="86">
        <v>320</v>
      </c>
      <c r="K9" s="107">
        <v>22.2</v>
      </c>
      <c r="L9" s="86">
        <v>16</v>
      </c>
      <c r="M9" s="75">
        <v>20</v>
      </c>
      <c r="N9" s="85">
        <f t="shared" si="0"/>
        <v>74</v>
      </c>
    </row>
    <row r="10" spans="1:14" ht="15.6" x14ac:dyDescent="0.3">
      <c r="A10" s="86"/>
      <c r="B10" s="106"/>
      <c r="C10" s="81"/>
      <c r="D10" s="78"/>
      <c r="E10" s="78"/>
      <c r="F10" s="86"/>
      <c r="G10" s="90"/>
      <c r="H10" s="91"/>
      <c r="I10" s="102"/>
      <c r="J10" s="86"/>
      <c r="K10" s="102"/>
      <c r="L10" s="86"/>
      <c r="M10" s="74"/>
      <c r="N10" s="85">
        <f t="shared" si="0"/>
        <v>0</v>
      </c>
    </row>
    <row r="11" spans="1:14" ht="15.6" x14ac:dyDescent="0.3">
      <c r="A11" s="103"/>
      <c r="B11" s="94"/>
      <c r="C11" s="88"/>
      <c r="D11" s="78"/>
      <c r="E11" s="78"/>
      <c r="F11" s="104"/>
      <c r="G11" s="90"/>
      <c r="H11" s="91"/>
      <c r="I11" s="102"/>
      <c r="J11" s="84"/>
      <c r="K11" s="102"/>
      <c r="L11" s="84"/>
      <c r="M11" s="74"/>
      <c r="N11" s="85">
        <f t="shared" si="0"/>
        <v>0</v>
      </c>
    </row>
    <row r="12" spans="1:14" ht="15.6" x14ac:dyDescent="0.3">
      <c r="A12" s="86"/>
      <c r="B12" s="99"/>
      <c r="C12" s="105"/>
      <c r="D12" s="76"/>
      <c r="E12" s="98"/>
      <c r="F12" s="91"/>
      <c r="G12" s="90"/>
      <c r="H12" s="91"/>
      <c r="I12" s="102"/>
      <c r="J12" s="91"/>
      <c r="K12" s="102"/>
      <c r="L12" s="91"/>
      <c r="M12" s="74"/>
      <c r="N12" s="85">
        <f t="shared" si="0"/>
        <v>0</v>
      </c>
    </row>
    <row r="13" spans="1:14" ht="15.6" x14ac:dyDescent="0.3">
      <c r="A13" s="86"/>
      <c r="B13" s="80"/>
      <c r="C13" s="88"/>
      <c r="D13" s="78"/>
      <c r="E13" s="78"/>
      <c r="F13" s="86"/>
      <c r="G13" s="90"/>
      <c r="H13" s="91"/>
      <c r="I13" s="102"/>
      <c r="J13" s="86"/>
      <c r="K13" s="102"/>
      <c r="L13" s="86"/>
      <c r="M13" s="74"/>
      <c r="N13" s="85">
        <f t="shared" si="0"/>
        <v>0</v>
      </c>
    </row>
    <row r="14" spans="1:14" ht="15.6" x14ac:dyDescent="0.3">
      <c r="A14" s="103"/>
      <c r="B14" s="94"/>
      <c r="C14" s="105"/>
      <c r="D14" s="76"/>
      <c r="E14" s="78"/>
      <c r="F14" s="86"/>
      <c r="G14" s="90"/>
      <c r="H14" s="91"/>
      <c r="I14" s="102"/>
      <c r="J14" s="86"/>
      <c r="K14" s="102"/>
      <c r="L14" s="85"/>
      <c r="M14" s="74"/>
      <c r="N14" s="85">
        <f t="shared" si="0"/>
        <v>0</v>
      </c>
    </row>
    <row r="15" spans="1:14" ht="15.6" x14ac:dyDescent="0.3">
      <c r="A15" s="86"/>
      <c r="B15" s="95"/>
      <c r="C15" s="83"/>
      <c r="D15" s="77"/>
      <c r="E15" s="79"/>
      <c r="F15" s="86"/>
      <c r="G15" s="90"/>
      <c r="H15" s="91"/>
      <c r="I15" s="102"/>
      <c r="J15" s="84"/>
      <c r="K15" s="102"/>
      <c r="L15" s="84"/>
      <c r="M15" s="74"/>
      <c r="N15" s="85">
        <f t="shared" si="0"/>
        <v>0</v>
      </c>
    </row>
    <row r="16" spans="1:14" ht="15.6" x14ac:dyDescent="0.3">
      <c r="A16" s="86"/>
      <c r="B16" s="106"/>
      <c r="C16" s="100"/>
      <c r="D16" s="77"/>
      <c r="E16" s="78"/>
      <c r="F16" s="86"/>
      <c r="G16" s="90"/>
      <c r="H16" s="91"/>
      <c r="I16" s="102"/>
      <c r="J16" s="86"/>
      <c r="K16" s="102"/>
      <c r="L16" s="86"/>
      <c r="M16" s="74"/>
      <c r="N16" s="85">
        <f t="shared" si="0"/>
        <v>0</v>
      </c>
    </row>
    <row r="17" spans="1:14" ht="15.6" x14ac:dyDescent="0.3">
      <c r="A17" s="103"/>
      <c r="B17" s="106"/>
      <c r="C17" s="81"/>
      <c r="D17" s="76"/>
      <c r="E17" s="78"/>
      <c r="F17" s="86"/>
      <c r="G17" s="90"/>
      <c r="H17" s="91"/>
      <c r="I17" s="102"/>
      <c r="J17" s="86"/>
      <c r="K17" s="102"/>
      <c r="L17" s="85"/>
      <c r="M17" s="74"/>
      <c r="N17" s="85">
        <f t="shared" si="0"/>
        <v>0</v>
      </c>
    </row>
    <row r="18" spans="1:14" ht="15.6" x14ac:dyDescent="0.3">
      <c r="A18" s="86"/>
      <c r="B18" s="97"/>
      <c r="C18" s="88"/>
      <c r="D18" s="77"/>
      <c r="E18" s="78"/>
      <c r="F18" s="86"/>
      <c r="G18" s="90"/>
      <c r="H18" s="91"/>
      <c r="I18" s="102"/>
      <c r="J18" s="89"/>
      <c r="K18" s="102"/>
      <c r="L18" s="84"/>
      <c r="M18" s="74"/>
      <c r="N18" s="85">
        <f t="shared" si="0"/>
        <v>0</v>
      </c>
    </row>
    <row r="19" spans="1:14" ht="15.6" x14ac:dyDescent="0.3">
      <c r="A19" s="86"/>
      <c r="B19" s="98"/>
      <c r="C19" s="88"/>
      <c r="D19" s="76"/>
      <c r="E19" s="78"/>
      <c r="F19" s="74"/>
      <c r="G19" s="90"/>
      <c r="H19" s="91"/>
      <c r="I19" s="102"/>
      <c r="J19" s="74"/>
      <c r="K19" s="102"/>
      <c r="L19" s="74"/>
      <c r="M19" s="74"/>
      <c r="N19" s="85">
        <f t="shared" si="0"/>
        <v>0</v>
      </c>
    </row>
    <row r="20" spans="1:14" ht="15.6" x14ac:dyDescent="0.3">
      <c r="A20" s="103"/>
      <c r="B20" s="80"/>
      <c r="C20" s="88"/>
      <c r="D20" s="78"/>
      <c r="E20" s="78"/>
      <c r="F20" s="86"/>
      <c r="G20" s="90"/>
      <c r="H20" s="91"/>
      <c r="I20" s="102"/>
      <c r="J20" s="86"/>
      <c r="K20" s="102"/>
      <c r="L20" s="86"/>
      <c r="M20" s="74"/>
      <c r="N20" s="85">
        <f t="shared" si="0"/>
        <v>0</v>
      </c>
    </row>
    <row r="21" spans="1:14" ht="15.6" x14ac:dyDescent="0.3">
      <c r="A21" s="86"/>
      <c r="B21" s="106"/>
      <c r="C21" s="81"/>
      <c r="D21" s="78"/>
      <c r="E21" s="78"/>
      <c r="F21" s="86"/>
      <c r="G21" s="90"/>
      <c r="H21" s="91"/>
      <c r="I21" s="102"/>
      <c r="J21" s="86"/>
      <c r="K21" s="102"/>
      <c r="L21" s="86"/>
      <c r="M21" s="74"/>
      <c r="N21" s="85">
        <f t="shared" si="0"/>
        <v>0</v>
      </c>
    </row>
    <row r="22" spans="1:14" ht="15.6" x14ac:dyDescent="0.3">
      <c r="A22" s="86"/>
      <c r="B22" s="106"/>
      <c r="C22" s="81"/>
      <c r="D22" s="78"/>
      <c r="E22" s="78"/>
      <c r="F22" s="86"/>
      <c r="G22" s="90"/>
      <c r="H22" s="91"/>
      <c r="I22" s="102"/>
      <c r="J22" s="86"/>
      <c r="K22" s="102"/>
      <c r="L22" s="86"/>
      <c r="M22" s="74"/>
      <c r="N22" s="85">
        <f t="shared" si="0"/>
        <v>0</v>
      </c>
    </row>
  </sheetData>
  <mergeCells count="11">
    <mergeCell ref="N3:N4"/>
    <mergeCell ref="A1:N2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ageMargins left="0.15748031496062992" right="0.17" top="0.27559055118110237" bottom="0.15748031496062992" header="0.31496062992125984" footer="0.1574803149606299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кл юноши</vt:lpstr>
      <vt:lpstr>7-8 кл девушки</vt:lpstr>
      <vt:lpstr>9-11 кл юноши</vt:lpstr>
      <vt:lpstr>9-11 кл девушки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фая</dc:creator>
  <cp:lastModifiedBy>User</cp:lastModifiedBy>
  <cp:lastPrinted>2016-09-09T06:44:21Z</cp:lastPrinted>
  <dcterms:created xsi:type="dcterms:W3CDTF">2015-10-23T07:34:11Z</dcterms:created>
  <dcterms:modified xsi:type="dcterms:W3CDTF">2017-09-27T11:39:12Z</dcterms:modified>
</cp:coreProperties>
</file>